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ranfords\Client &amp; Scheme Files\Bromley and Orpington RBS\Scheme Returns\2016-2017\"/>
    </mc:Choice>
  </mc:AlternateContent>
  <bookViews>
    <workbookView xWindow="120" yWindow="75" windowWidth="19020" windowHeight="12405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<sst xmlns="http://schemas.openxmlformats.org/spreadsheetml/2006/main" count="58" uniqueCount="25">
  <si>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</si>
  <si>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</si>
  <si>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</si>
  <si>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</si>
  <si>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</si>
  <si>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</si>
  <si>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</si>
  <si>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</si>
  <si>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</si>
  <si>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</si>
  <si>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</si>
  <si>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</si>
  <si>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</si>
  <si>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</si>
  <si>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</si>
  <si>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</si>
  <si>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</si>
  <si>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</si>
  <si>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</si>
  <si>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</si>
  <si>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</si>
  <si>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Bromley &amp; Orpington Ltd RBS</t>
  </si>
  <si>
    <t>00816312RZ</t>
  </si>
  <si>
    <t>Bank</t>
  </si>
  <si>
    <t>Loanback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</si>
</sst>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B13" sqref="B13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54" t="s">
        <v>22</v>
      </c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93354.21</v>
      </c>
      <c r="C11" s="5" t="s">
        <v>23</v>
      </c>
      <c r="D11" s="6"/>
    </row>
    <row r="12" spans="1:4" x14ac:dyDescent="0.25">
      <c r="A12" s="45">
        <v>42830</v>
      </c>
      <c r="B12" s="11">
        <v>36000</v>
      </c>
      <c r="C12" s="3" t="s">
        <v>24</v>
      </c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129354.21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129354.21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8"/>
      <c r="C1" s="49"/>
    </row>
    <row r="2" spans="1:18" x14ac:dyDescent="0.25">
      <c r="L2" s="40"/>
    </row>
    <row r="3" spans="1:18" ht="20.25" customHeight="1" x14ac:dyDescent="0.25">
      <c r="A3" s="30" t="s">
        <v>10</v>
      </c>
      <c r="B3" s="46"/>
      <c r="C3" s="47"/>
      <c r="D3" s="30" t="s">
        <v>10</v>
      </c>
      <c r="E3" s="46"/>
      <c r="F3" s="47"/>
      <c r="G3" s="30" t="s">
        <v>10</v>
      </c>
      <c r="H3" s="46" t="s">
        <v>15</v>
      </c>
      <c r="I3" s="47"/>
      <c r="J3" s="30" t="s">
        <v>10</v>
      </c>
      <c r="K3" s="46" t="s">
        <v>15</v>
      </c>
      <c r="L3" s="47"/>
      <c r="M3" s="30" t="s">
        <v>10</v>
      </c>
      <c r="N3" s="46" t="s">
        <v>15</v>
      </c>
      <c r="O3" s="47"/>
      <c r="P3" s="30" t="s">
        <v>10</v>
      </c>
      <c r="Q3" s="46" t="s">
        <v>15</v>
      </c>
      <c r="R3" s="47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2" t="s">
        <v>16</v>
      </c>
      <c r="C35" s="52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0">
        <f>B3</f>
        <v>0</v>
      </c>
      <c r="C38" s="50"/>
      <c r="D38" s="37">
        <f>E3</f>
        <v>0</v>
      </c>
      <c r="E38" s="50" t="str">
        <f>H3</f>
        <v>N/A</v>
      </c>
      <c r="F38" s="50"/>
      <c r="G38" s="37" t="str">
        <f>K3</f>
        <v>N/A</v>
      </c>
      <c r="H38" s="50" t="str">
        <f>N3</f>
        <v>N/A</v>
      </c>
      <c r="I38" s="50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3" t="e">
        <f>C31/(C31+F31+I31+L31+O31+R31)</f>
        <v>#DIV/0!</v>
      </c>
      <c r="C39" s="53"/>
      <c r="D39" s="36" t="e">
        <f>F31/(C31+F31+I31+L31+O31+R31)</f>
        <v>#DIV/0!</v>
      </c>
      <c r="E39" s="53" t="e">
        <f>I31/(C31+F31+I31+L31+O31+R31)</f>
        <v>#DIV/0!</v>
      </c>
      <c r="F39" s="53"/>
      <c r="G39" s="36" t="e">
        <f>L31/(C31+F31+I31+L31+O31+R31)</f>
        <v>#DIV/0!</v>
      </c>
      <c r="H39" s="53" t="e">
        <f>O31/(C31+F31+I31+L31+O31+R31)</f>
        <v>#DIV/0!</v>
      </c>
      <c r="I39" s="53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2" t="s">
        <v>17</v>
      </c>
      <c r="C42" s="52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0">
        <f>B3</f>
        <v>0</v>
      </c>
      <c r="C44" s="50"/>
      <c r="D44" s="37">
        <f>E3</f>
        <v>0</v>
      </c>
      <c r="E44" s="50" t="str">
        <f>H3</f>
        <v>N/A</v>
      </c>
      <c r="F44" s="50"/>
      <c r="G44" s="37" t="str">
        <f>K3</f>
        <v>N/A</v>
      </c>
      <c r="H44" s="50" t="str">
        <f>N3</f>
        <v>N/A</v>
      </c>
      <c r="I44" s="50"/>
      <c r="J44" s="37" t="str">
        <f>Q3</f>
        <v>N/A</v>
      </c>
    </row>
    <row r="45" spans="1:11" ht="23.25" customHeight="1" x14ac:dyDescent="0.25">
      <c r="A45" s="30" t="s">
        <v>18</v>
      </c>
      <c r="B45" s="51" t="e">
        <f>B39*D42</f>
        <v>#DIV/0!</v>
      </c>
      <c r="C45" s="51"/>
      <c r="D45" s="43" t="e">
        <f>D42*D39</f>
        <v>#DIV/0!</v>
      </c>
      <c r="E45" s="51" t="e">
        <f>E39*D42</f>
        <v>#DIV/0!</v>
      </c>
      <c r="F45" s="51"/>
      <c r="G45" s="43" t="e">
        <f>G39*D42</f>
        <v>#DIV/0!</v>
      </c>
      <c r="H45" s="51" t="e">
        <f>H39*D42</f>
        <v>#DIV/0!</v>
      </c>
      <c r="I45" s="51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Paul Bennett</cp:lastModifiedBy>
  <cp:lastPrinted>2014-06-19T11:02:07Z</cp:lastPrinted>
  <dcterms:created xsi:type="dcterms:W3CDTF">2014-05-02T11:43:11Z</dcterms:created>
  <dcterms:modified xsi:type="dcterms:W3CDTF">2017-10-02T10:20:05Z</dcterms:modified>
</cp:coreProperties>
</file>