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66925"/>
  <mc:AlternateContent xmlns:mc="http://schemas.openxmlformats.org/markup-compatibility/2006">
    <mc:Choice Requires="x15">
      <x15ac:absPath xmlns:x15ac="http://schemas.microsoft.com/office/spreadsheetml/2010/11/ac" url="C:\Users\lisaw\Downloads\"/>
    </mc:Choice>
  </mc:AlternateContent>
  <xr:revisionPtr revIDLastSave="0" documentId="13_ncr:1_{C9527AD3-28E8-497C-8253-E5E9C9F2E544}" xr6:coauthVersionLast="47" xr6:coauthVersionMax="47" xr10:uidLastSave="{00000000-0000-0000-0000-000000000000}"/>
  <bookViews>
    <workbookView xWindow="8115" yWindow="4140" windowWidth="20265" windowHeight="10785" xr2:uid="{CDE54D96-84CC-4EC2-9654-E7F88A075E00}"/>
  </bookViews>
  <sheets>
    <sheet name="CHL Investments SSAS" sheetId="1" r:id="rId1"/>
    <sheet name="Sheet2"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25" i="1" l="1"/>
  <c r="I26" i="1" s="1"/>
  <c r="I24" i="1"/>
</calcChain>
</file>

<file path=xl/sharedStrings.xml><?xml version="1.0" encoding="utf-8"?>
<sst xmlns="http://schemas.openxmlformats.org/spreadsheetml/2006/main" count="113" uniqueCount="37">
  <si>
    <t>SSAS NAME</t>
  </si>
  <si>
    <t>CLIENT NAME</t>
  </si>
  <si>
    <t>PENSION COMPANY</t>
  </si>
  <si>
    <t>CONTACT NAME</t>
  </si>
  <si>
    <t>PHONE CALL (MINS)</t>
  </si>
  <si>
    <t>EMAIL (MINS)</t>
  </si>
  <si>
    <t>TOTAL MINS</t>
  </si>
  <si>
    <t>DATE</t>
  </si>
  <si>
    <t>POLICY NO/REFERENCE</t>
  </si>
  <si>
    <t>75 per hr</t>
  </si>
  <si>
    <t>Mins spent</t>
  </si>
  <si>
    <t>Total Invoice</t>
  </si>
  <si>
    <t>CHL Investments SSAS</t>
  </si>
  <si>
    <t>Claire Hamlett-Ledger</t>
  </si>
  <si>
    <t>SJP</t>
  </si>
  <si>
    <t>RA24186587</t>
  </si>
  <si>
    <t>29/08- Transfer pack sent to client,
27/09- Confirms she has made 1 contributions - I have requested valuation &amp; advised contributions and PAYE needs to continue throughout the transfer until completed-lisa
DEEDS being amended with new SPONSORING EMPLOYER: CHL Finance Ltd
20/10- Requested the necessary policy &amp; transfer out forms for the transfer from member. Contributions are in place -lisa
23/10- Requested Poilcy number -lisa
Jon Pittey is the contact and he knows that we are transferring away from them. His number is 07557 511207 and email is jon.pittey@sjpp.co.uk
26/10- Sent letters advising to once I have the Transfer in Authority form back from her I can request the discharge froms. -lisa
30/10 Chasing member for docs to be returned -lisa
31/10 Returned LOA &amp; Employment letters but not the Authority in form. Resent -lisa
31/10- Sent transfer in request to SJP -lisa
07/11- ASked her if she has received transfer forms yet? Nothing yet!
07/11- Sade - There is paperwork prepared to be sent in their system from the 03/11.. he has advised it will take approx 9 working days for them to process this request at which point it will be sent by post 2nd class....  I have requested they send it by email also. So he will add it on the notes to for them to also send by email I confirmed the email address with him is the same as he hold.  11 min call- lisa
07/11- Thanks Lisa, I have just spoken to Jon Pitty and he is chasing it within SJP. Will let you know when it lands
15/11- Dillon - it was requested to send over any information to us. Advised it is still being processed, he think it is a good sign that not much notes on their system, they mainly add notes when there is an issue. He thinks there should be an update by close of business today. 9 min call... - Lisa
21/11 Received Transfer forms -lisa
23/11- Have all docs excluding HMRC screenshot.. Gina will look into this today -lisa
29/11- Chase Gina see where we are with docs RC associated- lisa
01/12- Gina sent the docs required for signing for RC association -lisa
04/12- All sent to Claire, let's see how soon she sends it back to me
The bank will take at least 24-48 hours to update the account but at least you will have everything ready when you are back on Monday - Gina
12/12- All docs should be ready to go tomorrow Gina- Lisa</t>
  </si>
  <si>
    <t>13/12- Transfer pack sent to SJP -lisa</t>
  </si>
  <si>
    <t xml:space="preserve">22/12- Sebastian - They have receive the pack on the 14th - It is progressing 8 working days for an update - 4 min call - lisa </t>
  </si>
  <si>
    <t xml:space="preserve">03/01- Stuart Robertson - works open since 14/12- they have writen 26/12 gone by post, claim form and return 28th is last note but no notes saying when it was actually sent. 8 min lisa </t>
  </si>
  <si>
    <t xml:space="preserve">04/01- Ryan - He will add on to the notes from yesterday that only the letter was received and not the claim form. - 5 mins -lisa </t>
  </si>
  <si>
    <t xml:space="preserve">11/01- Martin - there is another page for bank details he has to note on the case. Sent by email to her 24/48hrs - 15 min call - lisa </t>
  </si>
  <si>
    <t xml:space="preserve">22/01- Advised claire to sign and return the claim form and I will chase them in 2 days. </t>
  </si>
  <si>
    <t xml:space="preserve">23/01- She returned the form to me but completed the cheque part I have returned back to her and asked her to only sign&amp; date it. Lisa </t>
  </si>
  <si>
    <t xml:space="preserve">24/01- Signed claim declaration form with the account details added into the email 5 mins -lisa </t>
  </si>
  <si>
    <t xml:space="preserve">30/01- Bobby - 8 working days from 27th could be 5 working days. Tracey is dealing with this case and so far it looks like all requirements have been met. 13 min call - lisa </t>
  </si>
  <si>
    <t xml:space="preserve">05/02- Gaby - Advised member has received a letter requesting docs already sent and received by them on 14/12. She has added notes into the case stating the received letter requesting the employment link documents. So that the team can see what they have.. turna around time is 48 hrs ... 10 min call - lisa </t>
  </si>
  <si>
    <t xml:space="preserve">05/02- I chased up my IFA inside SJP today and he said he would push it through from his end. I can't believe what they have been like! You have the patience of a saint! Have a good evening Thanks Claire </t>
  </si>
  <si>
    <t xml:space="preserve">14/02- Summer Bryn - They are sending a letter to the member latest by tomorrow as long as this is completed correctly and returned then the transfer will move formward 17 min -lisa </t>
  </si>
  <si>
    <t xml:space="preserve">20/02- Transfer claim form sent with bank details - email confirmation receipt -5mins-lisa </t>
  </si>
  <si>
    <t xml:space="preserve">23/02- Amy - On file shows claim form is incomplete but that is from the 9/02. Yeserday 22/02 they have reeceived the new claim form &amp; bank statement sent. She advises they are revieing and they will come back with a response. Time scales are 7 working days - 8 min call - lisa </t>
  </si>
  <si>
    <t xml:space="preserve">07/03- Mark - They are saying it is incomplete I have explained the reason being they have not given an option for BACs the incompleted part is for them to send a cheque to us.. We dont want a cheque we want it transfered and they have the bank details to do that. He has added this in case notes time scale for them to pick it up is 48 hrs - 22 min call-lisa </t>
  </si>
  <si>
    <t xml:space="preserve">13/03- Summer - 09/03 a letter was drafted for outstanding requirements. They do not have all the information They want to send a cheque --- sjpac.clientcare@sjpadmin.co.uk - 17 Min call -lisa </t>
  </si>
  <si>
    <t xml:space="preserve">13/03-amended and resent claim form with bank details stating for them to process by BACs - 10 min email -lisa </t>
  </si>
  <si>
    <t xml:space="preserve">22/03- Katey - They have received the last claim form - Notes 19/03- Completed with bank details - There is no further its nothing pending - Transfer should now be in process - 9 working day from 19/03 - 7 min call -lisa </t>
  </si>
  <si>
    <t>17/04- Owen - Everything is received and in process. It is 6 working days from 15th to make the transfer. 23/04 3-5 working days should received funds by 26/04 - 15 min -lisa</t>
  </si>
  <si>
    <t>18/04 Funds in SSAS account -lisa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</si>
</sst>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8">
    <font>
      <sz val="11"/>
      <color theme="1"/>
      <name val="Calibri"/>
      <family val="2"/>
      <scheme val="minor"/>
    </font>
    <font>
      <b/>
      <sz val="11"/>
      <color theme="1"/>
      <name val="Calibri"/>
      <family val="2"/>
      <scheme val="minor"/>
    </font>
    <font>
      <b/>
      <sz val="12"/>
      <color theme="1"/>
      <name val="Calibri"/>
      <family val="2"/>
      <scheme val="minor"/>
    </font>
    <font>
      <sz val="11"/>
      <color rgb="FF002060"/>
      <name val="Calibri"/>
      <family val="2"/>
      <scheme val="minor"/>
    </font>
    <font>
      <b/>
      <sz val="11"/>
      <color rgb="FF7030A0"/>
      <name val="Calibri"/>
      <family val="2"/>
      <scheme val="minor"/>
    </font>
    <font>
      <b/>
      <sz val="11"/>
      <color rgb="FF002060"/>
      <name val="Calibri"/>
      <family val="2"/>
      <scheme val="minor"/>
    </font>
    <font>
      <sz val="11"/>
      <color rgb="FF000000"/>
      <name val="Docs-Calibri"/>
    </font>
    <font>
      <sz val="12"/>
      <color theme="1"/>
      <name val="Calibri"/>
      <family val="2"/>
      <scheme val="minor"/>
    </font>
  </fonts>
  <fills count="2">
    <fill>
      <patternFill patternType="none"/>
    </fill>
    <fill>
      <patternFill patternType="gray125"/>
    </fill>
  </fills>
  <borders count="2">
    <border>
      <left/>
      <right/>
      <top/>
      <bottom/>
      <diagonal/>
    </border>
    <border>
      <left/>
      <right/>
      <top style="thin">
        <color indexed="64"/>
      </top>
      <bottom style="medium">
        <color indexed="64"/>
      </bottom>
      <diagonal/>
    </border>
  </borders>
  <cellStyleXfs count="1">
    <xf numFmtId="0" fontId="0" fillId="0" borderId="0"/>
  </cellStyleXfs>
  <cellXfs count="13">
    <xf numFmtId="0" fontId="0" fillId="0" borderId="0" xfId="0"/>
    <xf numFmtId="0" fontId="2" fillId="0" borderId="0" xfId="0" applyFont="1"/>
    <xf numFmtId="0" fontId="0" fillId="0" borderId="0" xfId="0" applyAlignment="1">
      <alignment horizontal="left"/>
    </xf>
    <xf numFmtId="14" fontId="0" fillId="0" borderId="0" xfId="0" applyNumberFormat="1"/>
    <xf numFmtId="0" fontId="1" fillId="0" borderId="1" xfId="0" applyFont="1" applyBorder="1"/>
    <xf numFmtId="164" fontId="0" fillId="0" borderId="0" xfId="0" applyNumberFormat="1"/>
    <xf numFmtId="0" fontId="3" fillId="0" borderId="0" xfId="0" applyFont="1"/>
    <xf numFmtId="0" fontId="4" fillId="0" borderId="0" xfId="0" applyFont="1"/>
    <xf numFmtId="0" fontId="5" fillId="0" borderId="0" xfId="0" applyFont="1"/>
    <xf numFmtId="0" fontId="6" fillId="0" borderId="0" xfId="0" applyFont="1"/>
    <xf numFmtId="0" fontId="7" fillId="0" borderId="0" xfId="0" applyFont="1" applyAlignment="1">
      <alignment wrapText="1"/>
    </xf>
    <xf numFmtId="0" fontId="6" fillId="0" borderId="0" xfId="0" applyFont="1" applyAlignment="1">
      <alignment wrapText="1"/>
    </xf>
    <xf numFmtId="0" fontId="0" fillId="0" borderId="0" xfId="0" applyFont="1" applyAlignment="1">
      <alignmen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AF31AE-EE47-48D1-9C30-CE90AAC9C013}">
  <dimension ref="A1:J26"/>
  <sheetViews>
    <sheetView tabSelected="1" topLeftCell="E10" workbookViewId="0">
      <selection activeCell="G23" sqref="G23"/>
    </sheetView>
  </sheetViews>
  <sheetFormatPr defaultRowHeight="15"/>
  <cols>
    <col min="1" max="1" width="13.42578125" customWidth="1"/>
    <col min="2" max="2" width="13.7109375" bestFit="1" customWidth="1"/>
    <col min="3" max="3" width="19.85546875" bestFit="1" customWidth="1"/>
    <col min="4" max="4" width="23" bestFit="1" customWidth="1"/>
    <col min="5" max="5" width="16.42578125" bestFit="1" customWidth="1"/>
    <col min="6" max="6" width="16.42578125" customWidth="1"/>
    <col min="7" max="7" width="19.7109375" bestFit="1" customWidth="1"/>
    <col min="8" max="8" width="13.7109375" bestFit="1" customWidth="1"/>
    <col min="9" max="9" width="12.42578125" bestFit="1" customWidth="1"/>
    <col min="10" max="10" width="98.28515625" style="12" customWidth="1"/>
  </cols>
  <sheetData>
    <row r="1" spans="1:10" s="1" customFormat="1" ht="15.75">
      <c r="A1" s="1" t="s">
        <v>0</v>
      </c>
      <c r="B1" s="1" t="s">
        <v>1</v>
      </c>
      <c r="C1" s="1" t="s">
        <v>2</v>
      </c>
      <c r="D1" s="1" t="s">
        <v>8</v>
      </c>
      <c r="E1" s="1" t="s">
        <v>3</v>
      </c>
      <c r="F1" s="1" t="s">
        <v>7</v>
      </c>
      <c r="G1" s="1" t="s">
        <v>4</v>
      </c>
      <c r="H1" s="1" t="s">
        <v>5</v>
      </c>
      <c r="I1" s="1" t="s">
        <v>6</v>
      </c>
      <c r="J1" s="10"/>
    </row>
    <row r="2" spans="1:10" ht="45.75" customHeight="1">
      <c r="J2" s="11" t="s">
        <v>16</v>
      </c>
    </row>
    <row r="3" spans="1:10">
      <c r="A3" s="7" t="s">
        <v>12</v>
      </c>
      <c r="B3" t="s">
        <v>13</v>
      </c>
      <c r="C3" s="8" t="s">
        <v>14</v>
      </c>
      <c r="D3" s="6" t="s">
        <v>15</v>
      </c>
      <c r="F3" s="5"/>
      <c r="J3" s="9" t="s">
        <v>17</v>
      </c>
    </row>
    <row r="4" spans="1:10">
      <c r="A4" s="7" t="s">
        <v>12</v>
      </c>
      <c r="B4" t="s">
        <v>13</v>
      </c>
      <c r="C4" s="8" t="s">
        <v>14</v>
      </c>
      <c r="D4" s="6" t="s">
        <v>15</v>
      </c>
      <c r="F4" s="5"/>
      <c r="J4" s="9" t="s">
        <v>18</v>
      </c>
    </row>
    <row r="5" spans="1:10">
      <c r="A5" s="7" t="s">
        <v>12</v>
      </c>
      <c r="B5" t="s">
        <v>13</v>
      </c>
      <c r="C5" s="8" t="s">
        <v>14</v>
      </c>
      <c r="D5" s="6" t="s">
        <v>15</v>
      </c>
      <c r="F5" s="5"/>
      <c r="G5">
        <v>8</v>
      </c>
      <c r="J5" s="9" t="s">
        <v>19</v>
      </c>
    </row>
    <row r="6" spans="1:10">
      <c r="A6" s="7" t="s">
        <v>12</v>
      </c>
      <c r="B6" t="s">
        <v>13</v>
      </c>
      <c r="C6" s="8" t="s">
        <v>14</v>
      </c>
      <c r="D6" s="6" t="s">
        <v>15</v>
      </c>
      <c r="F6" s="5"/>
      <c r="G6">
        <v>5</v>
      </c>
      <c r="J6" s="9" t="s">
        <v>20</v>
      </c>
    </row>
    <row r="7" spans="1:10">
      <c r="A7" s="7" t="s">
        <v>12</v>
      </c>
      <c r="B7" t="s">
        <v>13</v>
      </c>
      <c r="C7" s="8" t="s">
        <v>14</v>
      </c>
      <c r="D7" s="6" t="s">
        <v>15</v>
      </c>
      <c r="F7" s="5"/>
      <c r="G7">
        <v>15</v>
      </c>
      <c r="J7" s="9" t="s">
        <v>21</v>
      </c>
    </row>
    <row r="8" spans="1:10">
      <c r="A8" s="7" t="s">
        <v>12</v>
      </c>
      <c r="B8" t="s">
        <v>13</v>
      </c>
      <c r="C8" s="8" t="s">
        <v>14</v>
      </c>
      <c r="D8" s="6" t="s">
        <v>15</v>
      </c>
      <c r="F8" s="5"/>
      <c r="J8" s="9" t="s">
        <v>22</v>
      </c>
    </row>
    <row r="9" spans="1:10">
      <c r="A9" s="7" t="s">
        <v>12</v>
      </c>
      <c r="B9" t="s">
        <v>13</v>
      </c>
      <c r="C9" s="8" t="s">
        <v>14</v>
      </c>
      <c r="D9" s="6" t="s">
        <v>15</v>
      </c>
      <c r="F9" s="5"/>
      <c r="J9" s="9" t="s">
        <v>23</v>
      </c>
    </row>
    <row r="10" spans="1:10">
      <c r="A10" s="7" t="s">
        <v>12</v>
      </c>
      <c r="B10" t="s">
        <v>13</v>
      </c>
      <c r="C10" s="8" t="s">
        <v>14</v>
      </c>
      <c r="D10" s="6" t="s">
        <v>15</v>
      </c>
      <c r="F10" s="5"/>
      <c r="G10">
        <v>5</v>
      </c>
      <c r="J10" s="9" t="s">
        <v>24</v>
      </c>
    </row>
    <row r="11" spans="1:10">
      <c r="A11" s="7" t="s">
        <v>12</v>
      </c>
      <c r="B11" t="s">
        <v>13</v>
      </c>
      <c r="C11" s="8" t="s">
        <v>14</v>
      </c>
      <c r="D11" s="6" t="s">
        <v>15</v>
      </c>
      <c r="F11" s="5"/>
      <c r="G11">
        <v>13</v>
      </c>
      <c r="J11" s="9" t="s">
        <v>25</v>
      </c>
    </row>
    <row r="12" spans="1:10">
      <c r="A12" s="7" t="s">
        <v>12</v>
      </c>
      <c r="B12" t="s">
        <v>13</v>
      </c>
      <c r="C12" s="8" t="s">
        <v>14</v>
      </c>
      <c r="D12" s="6" t="s">
        <v>15</v>
      </c>
      <c r="F12" s="5"/>
      <c r="G12">
        <v>10</v>
      </c>
      <c r="J12" s="9" t="s">
        <v>26</v>
      </c>
    </row>
    <row r="13" spans="1:10">
      <c r="A13" s="7" t="s">
        <v>12</v>
      </c>
      <c r="B13" t="s">
        <v>13</v>
      </c>
      <c r="C13" s="8" t="s">
        <v>14</v>
      </c>
      <c r="D13" s="6" t="s">
        <v>15</v>
      </c>
      <c r="F13" s="5"/>
      <c r="J13" s="9" t="s">
        <v>27</v>
      </c>
    </row>
    <row r="14" spans="1:10">
      <c r="A14" s="7" t="s">
        <v>12</v>
      </c>
      <c r="B14" t="s">
        <v>13</v>
      </c>
      <c r="C14" s="8" t="s">
        <v>14</v>
      </c>
      <c r="D14" s="6" t="s">
        <v>15</v>
      </c>
      <c r="F14" s="5"/>
      <c r="G14">
        <v>17</v>
      </c>
      <c r="J14" s="9" t="s">
        <v>28</v>
      </c>
    </row>
    <row r="15" spans="1:10">
      <c r="A15" s="7" t="s">
        <v>12</v>
      </c>
      <c r="B15" t="s">
        <v>13</v>
      </c>
      <c r="C15" s="8" t="s">
        <v>14</v>
      </c>
      <c r="D15" s="6" t="s">
        <v>15</v>
      </c>
      <c r="F15" s="5"/>
      <c r="G15">
        <v>5</v>
      </c>
      <c r="J15" s="9" t="s">
        <v>29</v>
      </c>
    </row>
    <row r="16" spans="1:10">
      <c r="A16" s="7" t="s">
        <v>12</v>
      </c>
      <c r="B16" t="s">
        <v>13</v>
      </c>
      <c r="C16" s="8" t="s">
        <v>14</v>
      </c>
      <c r="D16" s="6" t="s">
        <v>15</v>
      </c>
      <c r="F16" s="5"/>
      <c r="G16">
        <v>8</v>
      </c>
      <c r="J16" s="9" t="s">
        <v>30</v>
      </c>
    </row>
    <row r="17" spans="1:10">
      <c r="A17" s="7" t="s">
        <v>12</v>
      </c>
      <c r="B17" t="s">
        <v>13</v>
      </c>
      <c r="C17" s="8" t="s">
        <v>14</v>
      </c>
      <c r="D17" s="6" t="s">
        <v>15</v>
      </c>
      <c r="F17" s="5"/>
      <c r="G17">
        <v>22</v>
      </c>
      <c r="J17" s="9" t="s">
        <v>31</v>
      </c>
    </row>
    <row r="18" spans="1:10">
      <c r="A18" s="7" t="s">
        <v>12</v>
      </c>
      <c r="B18" t="s">
        <v>13</v>
      </c>
      <c r="C18" s="8" t="s">
        <v>14</v>
      </c>
      <c r="D18" s="6" t="s">
        <v>15</v>
      </c>
      <c r="F18" s="5"/>
      <c r="G18">
        <v>17</v>
      </c>
      <c r="J18" s="9" t="s">
        <v>32</v>
      </c>
    </row>
    <row r="19" spans="1:10">
      <c r="A19" s="7" t="s">
        <v>12</v>
      </c>
      <c r="B19" t="s">
        <v>13</v>
      </c>
      <c r="C19" s="8" t="s">
        <v>14</v>
      </c>
      <c r="D19" s="6" t="s">
        <v>15</v>
      </c>
      <c r="F19" s="5"/>
      <c r="H19">
        <v>5</v>
      </c>
      <c r="J19" s="9" t="s">
        <v>33</v>
      </c>
    </row>
    <row r="20" spans="1:10">
      <c r="A20" s="7" t="s">
        <v>12</v>
      </c>
      <c r="B20" t="s">
        <v>13</v>
      </c>
      <c r="C20" s="8" t="s">
        <v>14</v>
      </c>
      <c r="D20" s="6" t="s">
        <v>15</v>
      </c>
      <c r="F20" s="5"/>
      <c r="G20">
        <v>7</v>
      </c>
      <c r="J20" s="9" t="s">
        <v>34</v>
      </c>
    </row>
    <row r="21" spans="1:10">
      <c r="A21" s="7" t="s">
        <v>12</v>
      </c>
      <c r="B21" t="s">
        <v>13</v>
      </c>
      <c r="C21" s="8" t="s">
        <v>14</v>
      </c>
      <c r="D21" s="6" t="s">
        <v>15</v>
      </c>
      <c r="F21" s="5"/>
      <c r="G21">
        <v>15</v>
      </c>
      <c r="J21" s="9" t="s">
        <v>35</v>
      </c>
    </row>
    <row r="22" spans="1:10">
      <c r="A22" s="7" t="s">
        <v>12</v>
      </c>
      <c r="B22" t="s">
        <v>13</v>
      </c>
      <c r="C22" s="8" t="s">
        <v>14</v>
      </c>
      <c r="D22" s="6" t="s">
        <v>15</v>
      </c>
      <c r="F22" s="5"/>
      <c r="J22" s="9" t="s">
        <v>36</v>
      </c>
    </row>
    <row r="23" spans="1:10">
      <c r="A23" s="7"/>
      <c r="C23" s="8"/>
      <c r="D23" s="6"/>
      <c r="F23" s="5"/>
      <c r="J23" s="9"/>
    </row>
    <row r="24" spans="1:10">
      <c r="A24" s="7"/>
      <c r="C24" s="8"/>
      <c r="D24" s="6"/>
      <c r="F24" s="5"/>
      <c r="H24" t="s">
        <v>9</v>
      </c>
      <c r="I24">
        <f>75/60</f>
        <v>1.25</v>
      </c>
    </row>
    <row r="25" spans="1:10" ht="15.75" thickBot="1">
      <c r="A25" s="7"/>
      <c r="C25" s="8"/>
      <c r="D25" s="6"/>
      <c r="F25" s="5"/>
      <c r="H25" t="s">
        <v>10</v>
      </c>
      <c r="I25" s="4">
        <f>G2+H2+G3+H3+G4+H4+G5+H5+G6+H6+G7+H7+G8+H8+G9+H9+G10+H10+G11+H11+G12+H12+G13+H13+G14+H14+G15+H15+G16+H16+G17+H17+G18+H18+G19+H19+G20+H20+G21+H21+G22+H22</f>
        <v>152</v>
      </c>
    </row>
    <row r="26" spans="1:10">
      <c r="H26" t="s">
        <v>11</v>
      </c>
      <c r="I26">
        <f>I25*I24</f>
        <v>190</v>
      </c>
    </row>
  </sheetData>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35344-7973-485B-9B91-1F30A4C8FE24}">
  <dimension ref="A1:AA9"/>
  <sheetViews>
    <sheetView workbookViewId="0">
      <selection activeCell="G14" sqref="G14"/>
    </sheetView>
  </sheetViews>
  <sheetFormatPr defaultRowHeight="15"/>
  <cols>
    <col min="1" max="1" width="25.140625" customWidth="1"/>
    <col min="2" max="2" width="19.85546875" style="2" customWidth="1"/>
    <col min="3" max="3" width="12.28515625" customWidth="1"/>
    <col min="4" max="4" width="11.5703125" customWidth="1"/>
    <col min="5" max="5" width="9.85546875" customWidth="1"/>
    <col min="6" max="6" width="11.28515625" customWidth="1"/>
    <col min="7" max="7" width="10.5703125" customWidth="1"/>
  </cols>
  <sheetData>
    <row r="1" spans="1:27" ht="15.75">
      <c r="G1" s="1"/>
    </row>
    <row r="2" spans="1:27">
      <c r="C2" s="3"/>
      <c r="D2" s="3"/>
    </row>
    <row r="3" spans="1:27" ht="15.75">
      <c r="A3" s="1"/>
    </row>
    <row r="4" spans="1:27" ht="15.75">
      <c r="A4" s="1"/>
    </row>
    <row r="5" spans="1:27" ht="15.75">
      <c r="A5" s="1"/>
    </row>
    <row r="6" spans="1:27" ht="15.75">
      <c r="A6" s="1"/>
    </row>
    <row r="7" spans="1:27" ht="15.75">
      <c r="A7" s="1"/>
      <c r="C7" s="2"/>
      <c r="D7" s="2"/>
      <c r="E7" s="2"/>
      <c r="F7" s="2"/>
      <c r="G7" s="2"/>
      <c r="H7" s="2"/>
      <c r="I7" s="2"/>
      <c r="J7" s="2"/>
      <c r="K7" s="2"/>
      <c r="L7" s="2"/>
      <c r="M7" s="2"/>
      <c r="N7" s="2"/>
      <c r="O7" s="2"/>
      <c r="P7" s="2"/>
      <c r="Q7" s="2"/>
      <c r="R7" s="2"/>
      <c r="S7" s="2"/>
      <c r="T7" s="2"/>
      <c r="U7" s="2"/>
      <c r="V7" s="2"/>
      <c r="W7" s="2"/>
      <c r="X7" s="2"/>
      <c r="Y7" s="2"/>
      <c r="Z7" s="2"/>
      <c r="AA7" s="2"/>
    </row>
    <row r="8" spans="1:27" ht="15.75">
      <c r="A8" s="1"/>
      <c r="C8" s="2"/>
      <c r="D8" s="2"/>
      <c r="E8" s="2"/>
      <c r="F8" s="2"/>
      <c r="G8" s="2"/>
      <c r="H8" s="2"/>
      <c r="I8" s="2"/>
      <c r="J8" s="2"/>
      <c r="K8" s="2"/>
      <c r="L8" s="2"/>
      <c r="M8" s="2"/>
      <c r="N8" s="2"/>
      <c r="O8" s="2"/>
      <c r="P8" s="2"/>
      <c r="Q8" s="2"/>
      <c r="R8" s="2"/>
      <c r="S8" s="2"/>
      <c r="T8" s="2"/>
      <c r="U8" s="2"/>
      <c r="V8" s="2"/>
      <c r="W8" s="2"/>
      <c r="X8" s="2"/>
      <c r="Y8" s="2"/>
      <c r="Z8" s="2"/>
      <c r="AA8" s="2"/>
    </row>
    <row r="9" spans="1:27">
      <c r="C9" s="2"/>
      <c r="D9" s="2"/>
      <c r="E9" s="2"/>
      <c r="F9" s="2"/>
      <c r="G9" s="2"/>
      <c r="H9" s="2"/>
      <c r="I9" s="2"/>
      <c r="J9" s="2"/>
      <c r="K9" s="2"/>
      <c r="L9" s="2"/>
      <c r="M9" s="2"/>
      <c r="N9" s="2"/>
      <c r="O9" s="2"/>
      <c r="P9" s="2"/>
      <c r="Q9" s="2"/>
      <c r="R9" s="2"/>
      <c r="S9" s="2"/>
      <c r="T9" s="2"/>
      <c r="U9" s="2"/>
      <c r="V9" s="2"/>
      <c r="W9" s="2"/>
      <c r="X9" s="2"/>
      <c r="Y9" s="2"/>
      <c r="Z9" s="2"/>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CHL Investments SSAS</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vikki</dc:creator>
  <cp:lastModifiedBy>Lisa Welton</cp:lastModifiedBy>
  <dcterms:created xsi:type="dcterms:W3CDTF">2022-04-27T07:57:12Z</dcterms:created>
  <dcterms:modified xsi:type="dcterms:W3CDTF">2024-04-25T12:23:31Z</dcterms:modified>
</cp:coreProperties>
</file>