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ucesco\Clients\all COMPLETED\LUCESCO\Jones Geoff\Investments\"/>
    </mc:Choice>
  </mc:AlternateContent>
  <xr:revisionPtr revIDLastSave="0" documentId="8_{F84B20F3-62F8-4AF1-BBC1-46FA0EC68D10}" xr6:coauthVersionLast="43" xr6:coauthVersionMax="43" xr10:uidLastSave="{00000000-0000-0000-0000-000000000000}"/>
  <bookViews>
    <workbookView xWindow="3825" yWindow="75" windowWidth="23205" windowHeight="15105" xr2:uid="{5139AE63-4DC8-4DFF-B1FA-E594785D89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2" i="1" l="1"/>
  <c r="C7" i="1"/>
  <c r="C6" i="1"/>
</calcChain>
</file>

<file path=xl/sharedStrings.xml><?xml version="1.0" encoding="utf-8"?>
<sst xmlns="http://schemas.openxmlformats.org/spreadsheetml/2006/main" count="24" uniqueCount="16">
  <si>
    <t>ARG Harmony Bay</t>
  </si>
  <si>
    <t>Dolphin Trust Loan Note</t>
  </si>
  <si>
    <t>Secret Hills Ltd shares</t>
  </si>
  <si>
    <t>Central FX - BarWorks</t>
  </si>
  <si>
    <t>Enviroparks V Bond</t>
  </si>
  <si>
    <t>Fortem Global's Wagons Way Care Home</t>
  </si>
  <si>
    <t>Cost</t>
  </si>
  <si>
    <t>cost</t>
  </si>
  <si>
    <t>matured 2017</t>
  </si>
  <si>
    <t>Accrued interest</t>
  </si>
  <si>
    <t>Share price now £4000</t>
  </si>
  <si>
    <t>Investment</t>
  </si>
  <si>
    <t>Purchase price</t>
  </si>
  <si>
    <t>Current value</t>
  </si>
  <si>
    <t>Notes</t>
  </si>
  <si>
    <t>Annual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</si>
</sst>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8E33-C20B-4C30-AC73-86C83A2F54C9}">
  <dimension ref="A3:D13"/>
  <sheetViews>
    <sheetView tabSelected="1" workbookViewId="0">
      <selection activeCell="C6" sqref="C6"/>
    </sheetView>
  </sheetViews>
  <sheetFormatPr defaultRowHeight="15" x14ac:dyDescent="0.25"/>
  <cols>
    <col min="1" max="1" width="37.5703125" bestFit="1" customWidth="1"/>
    <col min="2" max="2" width="14" bestFit="1" customWidth="1"/>
    <col min="3" max="3" width="13.140625" bestFit="1" customWidth="1"/>
    <col min="4" max="4" width="20.85546875" bestFit="1" customWidth="1"/>
  </cols>
  <sheetData>
    <row r="3" spans="1:4" x14ac:dyDescent="0.25">
      <c r="A3" s="4" t="s">
        <v>11</v>
      </c>
      <c r="B3" s="4" t="s">
        <v>12</v>
      </c>
      <c r="C3" s="4" t="s">
        <v>13</v>
      </c>
      <c r="D3" s="4" t="s">
        <v>14</v>
      </c>
    </row>
    <row r="4" spans="1:4" x14ac:dyDescent="0.25">
      <c r="A4" s="1" t="s">
        <v>0</v>
      </c>
      <c r="B4" s="2">
        <v>75370</v>
      </c>
      <c r="C4" s="2">
        <v>75370</v>
      </c>
      <c r="D4" s="3" t="s">
        <v>6</v>
      </c>
    </row>
    <row r="5" spans="1:4" x14ac:dyDescent="0.25">
      <c r="A5" s="1" t="s">
        <v>1</v>
      </c>
      <c r="B5" s="2">
        <v>55000</v>
      </c>
      <c r="C5" s="2">
        <v>0</v>
      </c>
      <c r="D5" s="3" t="s">
        <v>8</v>
      </c>
    </row>
    <row r="6" spans="1:4" x14ac:dyDescent="0.25">
      <c r="A6" s="1" t="s">
        <v>1</v>
      </c>
      <c r="B6" s="2">
        <v>38000</v>
      </c>
      <c r="C6" s="2">
        <f>38000*1.3</f>
        <v>49400</v>
      </c>
      <c r="D6" s="3" t="s">
        <v>9</v>
      </c>
    </row>
    <row r="7" spans="1:4" x14ac:dyDescent="0.25">
      <c r="A7" s="1" t="s">
        <v>2</v>
      </c>
      <c r="B7" s="2">
        <v>91000</v>
      </c>
      <c r="C7" s="2">
        <f>26*4000</f>
        <v>104000</v>
      </c>
      <c r="D7" s="3" t="s">
        <v>10</v>
      </c>
    </row>
    <row r="8" spans="1:4" x14ac:dyDescent="0.25">
      <c r="A8" s="1" t="s">
        <v>3</v>
      </c>
      <c r="B8" s="2">
        <v>65903</v>
      </c>
      <c r="C8" s="2">
        <v>65903</v>
      </c>
      <c r="D8" s="3" t="s">
        <v>7</v>
      </c>
    </row>
    <row r="9" spans="1:4" x14ac:dyDescent="0.25">
      <c r="A9" s="1" t="s">
        <v>4</v>
      </c>
      <c r="B9" s="2">
        <v>40000</v>
      </c>
      <c r="C9" s="2">
        <f>40000*1.0773*1.0773</f>
        <v>46423.011599999998</v>
      </c>
      <c r="D9" s="3" t="s">
        <v>9</v>
      </c>
    </row>
    <row r="10" spans="1:4" x14ac:dyDescent="0.25">
      <c r="A10" s="1" t="s">
        <v>5</v>
      </c>
      <c r="B10" s="2">
        <v>52650</v>
      </c>
      <c r="C10" s="2">
        <v>58500</v>
      </c>
      <c r="D10" s="3" t="s">
        <v>15</v>
      </c>
    </row>
    <row r="11" spans="1:4" x14ac:dyDescent="0.25">
      <c r="A11" s="1" t="s">
        <v>3</v>
      </c>
      <c r="B11" s="2">
        <v>80834</v>
      </c>
      <c r="C11" s="2">
        <v>80834</v>
      </c>
      <c r="D11" s="3" t="s">
        <v>7</v>
      </c>
    </row>
    <row r="12" spans="1:4" x14ac:dyDescent="0.25">
      <c r="A12" s="1" t="s">
        <v>1</v>
      </c>
      <c r="B12" s="2">
        <v>100000</v>
      </c>
      <c r="C12" s="2">
        <f>100000*1.1</f>
        <v>110000.00000000001</v>
      </c>
      <c r="D12" s="3" t="s">
        <v>9</v>
      </c>
    </row>
    <row r="13" spans="1:4" x14ac:dyDescent="0.25">
      <c r="A13" s="1" t="s">
        <v>1</v>
      </c>
      <c r="B13" s="2">
        <v>50000</v>
      </c>
      <c r="C13" s="2">
        <v>50000</v>
      </c>
      <c r="D13" s="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Hutchings</dc:creator>
  <cp:lastModifiedBy>Dawn Hutchings</cp:lastModifiedBy>
  <dcterms:created xsi:type="dcterms:W3CDTF">2018-10-11T08:36:10Z</dcterms:created>
  <dcterms:modified xsi:type="dcterms:W3CDTF">2019-07-10T16:00:29Z</dcterms:modified>
</cp:coreProperties>
</file>