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<sst xmlns="http://schemas.openxmlformats.org/spreadsheetml/2006/main" count="9" uniqueCount="9">
  <si>
    <t xml:space="preserve">Assets as of 2019-4-05</t>
  </si>
  <si>
    <t xml:space="preserve">Shares</t>
  </si>
  <si>
    <t xml:space="preserve">Value (GBP)</t>
  </si>
  <si>
    <t xml:space="preserve">Value (USD)</t>
  </si>
  <si>
    <t xml:space="preserve">Handelsbanken</t>
  </si>
  <si>
    <t xml:space="preserve">Interactive Brokers</t>
  </si>
  <si>
    <t xml:space="preserve">Schroder Ords</t>
  </si>
  <si>
    <t xml:space="preserve">Total</t>
  </si>
  <si>
    <t xml:space="preserve">FX rate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</si>
</sst>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£-809]#,##0.00;[RED]\-[$£-809]#,##0.00"/>
    <numFmt numFmtId="166" formatCode="[$$-409]#,##0.00;[RED]\-[$$-409]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2" borderId="0" applyFont="true" applyBorder="false" applyAlignment="true" applyProtection="false">
      <alignment horizontal="general" vertical="bottom" textRotation="0" wrapText="false" indent="0" shrinkToFit="false"/>
    </xf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C2:F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0" activeCellId="0" sqref="E10"/>
    </sheetView>
  </sheetViews>
  <sheetFormatPr defaultColWidth="8.6953125" defaultRowHeight="13.8" zeroHeight="false" outlineLevelRow="0" outlineLevelCol="0"/>
  <cols>
    <col collapsed="false" customWidth="true" hidden="false" outlineLevel="0" max="3" min="3" style="0" width="26.66"/>
    <col collapsed="false" customWidth="true" hidden="false" outlineLevel="0" max="5" min="5" style="1" width="14.35"/>
    <col collapsed="false" customWidth="true" hidden="false" outlineLevel="0" max="6" min="6" style="2" width="14.35"/>
  </cols>
  <sheetData>
    <row r="2" customFormat="false" ht="13.8" hidden="false" customHeight="false" outlineLevel="0" collapsed="false">
      <c r="C2" s="3" t="s">
        <v>0</v>
      </c>
      <c r="D2" s="3"/>
    </row>
    <row r="3" customFormat="false" ht="13.8" hidden="false" customHeight="false" outlineLevel="0" collapsed="false">
      <c r="D3" s="0" t="s">
        <v>1</v>
      </c>
      <c r="E3" s="1" t="s">
        <v>2</v>
      </c>
      <c r="F3" s="2" t="s">
        <v>3</v>
      </c>
    </row>
    <row r="4" customFormat="false" ht="13.8" hidden="false" customHeight="false" outlineLevel="0" collapsed="false">
      <c r="C4" s="0" t="s">
        <v>4</v>
      </c>
      <c r="E4" s="1" t="n">
        <v>619424.41</v>
      </c>
      <c r="F4" s="2" t="n">
        <f aca="false">E4*$D$10</f>
        <v>785424.293774799</v>
      </c>
    </row>
    <row r="5" customFormat="false" ht="13.8" hidden="false" customHeight="false" outlineLevel="0" collapsed="false">
      <c r="C5" s="0" t="s">
        <v>5</v>
      </c>
      <c r="E5" s="1" t="n">
        <v>1191828.14</v>
      </c>
      <c r="F5" s="2" t="n">
        <v>1511226.81</v>
      </c>
    </row>
    <row r="6" customFormat="false" ht="13.8" hidden="false" customHeight="false" outlineLevel="0" collapsed="false">
      <c r="C6" s="0" t="s">
        <v>6</v>
      </c>
      <c r="D6" s="0" t="n">
        <v>7880</v>
      </c>
      <c r="E6" s="1" t="n">
        <v>176708.7</v>
      </c>
      <c r="F6" s="2" t="n">
        <f aca="false">E6*$D$10</f>
        <v>224064.960406328</v>
      </c>
    </row>
    <row r="7" s="4" customFormat="true" ht="12.8" hidden="false" customHeight="false" outlineLevel="0" collapsed="false">
      <c r="C7" s="4" t="s">
        <v>7</v>
      </c>
      <c r="E7" s="5" t="n">
        <f aca="false">SUM(E4:E6)</f>
        <v>1987961.25</v>
      </c>
      <c r="F7" s="6" t="n">
        <f aca="false">E7*$D$10</f>
        <v>2520716.06418113</v>
      </c>
    </row>
    <row r="10" customFormat="false" ht="13.8" hidden="false" customHeight="false" outlineLevel="0" collapsed="false">
      <c r="C10" s="0" t="s">
        <v>8</v>
      </c>
      <c r="D10" s="0" t="n">
        <f aca="false">F5/E5</f>
        <v>1.26799054266331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LibreOffice/6.3.1.2$Windows_X86_64 LibreOffice_project/b79626edf0065ac373bd1df5c28bd630b4424273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Steve Hemingway</dc:creator>
  <dc:description/>
  <dc:language>en-US</dc:language>
  <cp:lastModifiedBy/>
  <dcterms:modified xsi:type="dcterms:W3CDTF">2020-01-24T12:46:34Z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