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5" i="1" l="1"/>
  <c r="I5" i="1"/>
  <c r="I4" i="1"/>
  <c r="I3" i="1"/>
  <c r="H4" i="1"/>
  <c r="H2" i="1"/>
  <c r="G5" i="1"/>
  <c r="F5" i="1"/>
  <c r="G4" i="1"/>
  <c r="F4" i="1"/>
  <c r="E5" i="1"/>
  <c r="E4" i="1"/>
  <c r="I2" i="1" l="1"/>
  <c r="E3" i="1"/>
  <c r="E2" i="1"/>
  <c r="G3" i="1"/>
  <c r="F2" i="1"/>
</calcChain>
</file>

<file path=xl/sharedStrings.xml><?xml version="1.0" encoding="utf-8"?>
<sst xmlns="http://schemas.openxmlformats.org/spreadsheetml/2006/main" count="15" uniqueCount="14">
  <si>
    <t>P Newsham</t>
  </si>
  <si>
    <t>G Telford</t>
  </si>
  <si>
    <t>£ split P Newsham</t>
  </si>
  <si>
    <t>£ split G Telford</t>
  </si>
  <si>
    <t>% split P Newsham</t>
  </si>
  <si>
    <t xml:space="preserve">% split G Telford </t>
  </si>
  <si>
    <t>date</t>
  </si>
  <si>
    <t>description</t>
  </si>
  <si>
    <t>STL transfer</t>
  </si>
  <si>
    <t>CM transfer</t>
  </si>
  <si>
    <t>Total Fund</t>
  </si>
  <si>
    <t>19/7/13-19/12/13 500 monthly</t>
  </si>
  <si>
    <t>Contributions</t>
  </si>
  <si>
    <t>20/1/14-19/6/14 750 monthly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</si>
</sst>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44" fontId="0" fillId="0" borderId="0" xfId="1" applyFont="1"/>
    <xf numFmtId="9" fontId="0" fillId="0" borderId="0" xfId="2" applyFont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6" sqref="A6"/>
    </sheetView>
  </sheetViews>
  <sheetFormatPr defaultRowHeight="15" x14ac:dyDescent="0.25"/>
  <cols>
    <col min="1" max="1" width="28.42578125" customWidth="1"/>
    <col min="2" max="2" width="16.28515625" customWidth="1"/>
    <col min="3" max="3" width="20.42578125" customWidth="1"/>
    <col min="4" max="5" width="19.85546875" customWidth="1"/>
    <col min="6" max="6" width="18.7109375" customWidth="1"/>
    <col min="7" max="7" width="22" customWidth="1"/>
    <col min="8" max="8" width="18" bestFit="1" customWidth="1"/>
    <col min="9" max="9" width="16" bestFit="1" customWidth="1"/>
  </cols>
  <sheetData>
    <row r="1" spans="1:9" x14ac:dyDescent="0.25">
      <c r="A1" t="s">
        <v>6</v>
      </c>
      <c r="B1" t="s">
        <v>7</v>
      </c>
      <c r="C1" t="s">
        <v>0</v>
      </c>
      <c r="D1" t="s">
        <v>1</v>
      </c>
      <c r="E1" t="s">
        <v>10</v>
      </c>
      <c r="F1" t="s">
        <v>2</v>
      </c>
      <c r="G1" t="s">
        <v>3</v>
      </c>
      <c r="H1" t="s">
        <v>4</v>
      </c>
      <c r="I1" t="s">
        <v>5</v>
      </c>
    </row>
    <row r="2" spans="1:9" x14ac:dyDescent="0.25">
      <c r="A2" s="1">
        <v>41372</v>
      </c>
      <c r="B2" t="s">
        <v>8</v>
      </c>
      <c r="C2" s="2">
        <v>35587.83</v>
      </c>
      <c r="D2" s="2"/>
      <c r="E2" s="2">
        <f>C2</f>
        <v>35587.83</v>
      </c>
      <c r="F2" s="2">
        <f>C2</f>
        <v>35587.83</v>
      </c>
      <c r="G2" s="2"/>
      <c r="H2" s="3">
        <f>F2/E3</f>
        <v>0.57410004049112018</v>
      </c>
      <c r="I2" s="3">
        <f>G3/E3</f>
        <v>0.42589995950887982</v>
      </c>
    </row>
    <row r="3" spans="1:9" x14ac:dyDescent="0.25">
      <c r="A3" s="1">
        <v>41374</v>
      </c>
      <c r="B3" t="s">
        <v>9</v>
      </c>
      <c r="C3" s="2"/>
      <c r="D3" s="2">
        <v>26401.07</v>
      </c>
      <c r="E3" s="2">
        <f>E2+D3</f>
        <v>61988.9</v>
      </c>
      <c r="F3" s="2"/>
      <c r="G3" s="2">
        <f>D3</f>
        <v>26401.07</v>
      </c>
      <c r="I3" s="3">
        <f>G3/E3</f>
        <v>0.42589995950887982</v>
      </c>
    </row>
    <row r="4" spans="1:9" x14ac:dyDescent="0.25">
      <c r="A4" t="s">
        <v>11</v>
      </c>
      <c r="B4" t="s">
        <v>12</v>
      </c>
      <c r="C4" s="2">
        <v>1500</v>
      </c>
      <c r="D4" s="2">
        <v>1500</v>
      </c>
      <c r="E4" s="2">
        <f>E3+C4+D4</f>
        <v>64988.9</v>
      </c>
      <c r="F4" s="2">
        <f>F2+C4</f>
        <v>37087.83</v>
      </c>
      <c r="G4" s="2">
        <f>G3+D4</f>
        <v>27901.07</v>
      </c>
      <c r="H4" s="3">
        <f>F4/E4</f>
        <v>0.57067945449145929</v>
      </c>
      <c r="I4" s="3">
        <f>G4/E4</f>
        <v>0.42932054550854065</v>
      </c>
    </row>
    <row r="5" spans="1:9" x14ac:dyDescent="0.25">
      <c r="A5" t="s">
        <v>13</v>
      </c>
      <c r="B5" t="s">
        <v>12</v>
      </c>
      <c r="C5" s="2">
        <v>2250</v>
      </c>
      <c r="D5" s="2">
        <v>2250</v>
      </c>
      <c r="E5" s="2">
        <f>E4+C5+D5</f>
        <v>69488.899999999994</v>
      </c>
      <c r="F5" s="2">
        <f>F4+C5</f>
        <v>39337.83</v>
      </c>
      <c r="G5" s="2">
        <f>G4+D5</f>
        <v>30151.07</v>
      </c>
      <c r="H5" s="3">
        <f>F5/E5</f>
        <v>0.56610235591583702</v>
      </c>
      <c r="I5" s="3">
        <f>G5/E5</f>
        <v>0.43389764408416309</v>
      </c>
    </row>
    <row r="6" spans="1:9" x14ac:dyDescent="0.25">
      <c r="C6" s="2"/>
      <c r="D6" s="2"/>
      <c r="E6" s="2"/>
      <c r="F6" s="2"/>
      <c r="G6" s="2"/>
    </row>
    <row r="7" spans="1:9" x14ac:dyDescent="0.25">
      <c r="C7" s="2"/>
      <c r="D7" s="2"/>
      <c r="E7" s="2"/>
      <c r="F7" s="2"/>
      <c r="G7" s="2"/>
    </row>
    <row r="8" spans="1:9" x14ac:dyDescent="0.25">
      <c r="C8" s="2"/>
      <c r="D8" s="2"/>
      <c r="E8" s="2"/>
      <c r="F8" s="2"/>
      <c r="G8" s="2"/>
    </row>
    <row r="9" spans="1:9" x14ac:dyDescent="0.25">
      <c r="C9" s="2"/>
      <c r="D9" s="2"/>
      <c r="E9" s="2"/>
      <c r="F9" s="2"/>
      <c r="G9" s="2"/>
    </row>
    <row r="10" spans="1:9" x14ac:dyDescent="0.25">
      <c r="C10" s="2"/>
      <c r="D10" s="2"/>
      <c r="E10" s="2"/>
      <c r="F10" s="2"/>
      <c r="G10" s="2"/>
    </row>
    <row r="11" spans="1:9" x14ac:dyDescent="0.25">
      <c r="C11" s="2"/>
      <c r="D11" s="2"/>
      <c r="E11" s="2"/>
      <c r="F11" s="2"/>
      <c r="G11" s="2"/>
    </row>
    <row r="12" spans="1:9" x14ac:dyDescent="0.25">
      <c r="C12" s="2"/>
      <c r="D12" s="2"/>
      <c r="E12" s="2"/>
      <c r="F12" s="2"/>
      <c r="G12" s="2"/>
    </row>
    <row r="13" spans="1:9" x14ac:dyDescent="0.25">
      <c r="C13" s="2"/>
      <c r="D13" s="2"/>
      <c r="E13" s="2"/>
      <c r="F13" s="2"/>
      <c r="G13" s="2"/>
    </row>
    <row r="14" spans="1:9" x14ac:dyDescent="0.25">
      <c r="C14" s="2"/>
      <c r="D14" s="2"/>
      <c r="E14" s="2"/>
      <c r="F14" s="2"/>
      <c r="G14" s="2"/>
    </row>
    <row r="15" spans="1:9" x14ac:dyDescent="0.25">
      <c r="C15" s="2"/>
      <c r="D15" s="2"/>
      <c r="E15" s="2"/>
      <c r="F15" s="2"/>
      <c r="G15" s="2"/>
    </row>
    <row r="16" spans="1:9" x14ac:dyDescent="0.25">
      <c r="C16" s="2"/>
      <c r="D16" s="2"/>
      <c r="E16" s="2"/>
      <c r="F16" s="2"/>
      <c r="G16" s="2"/>
    </row>
    <row r="17" spans="3:7" x14ac:dyDescent="0.25">
      <c r="C17" s="2"/>
      <c r="D17" s="2"/>
      <c r="E17" s="2"/>
      <c r="F17" s="2"/>
      <c r="G17" s="2"/>
    </row>
    <row r="18" spans="3:7" x14ac:dyDescent="0.25">
      <c r="C18" s="2"/>
      <c r="D18" s="2"/>
      <c r="E18" s="2"/>
      <c r="F18" s="2"/>
      <c r="G18" s="2"/>
    </row>
    <row r="19" spans="3:7" x14ac:dyDescent="0.25">
      <c r="C19" s="2"/>
      <c r="D19" s="2"/>
      <c r="E19" s="2"/>
      <c r="F19" s="2"/>
      <c r="G19" s="2"/>
    </row>
    <row r="20" spans="3:7" x14ac:dyDescent="0.25">
      <c r="C20" s="2"/>
      <c r="D20" s="2"/>
      <c r="E20" s="2"/>
      <c r="F20" s="2"/>
      <c r="G20" s="2"/>
    </row>
    <row r="21" spans="3:7" x14ac:dyDescent="0.25">
      <c r="C21" s="2"/>
      <c r="D21" s="2"/>
      <c r="E21" s="2"/>
      <c r="F21" s="2"/>
      <c r="G21" s="2"/>
    </row>
    <row r="22" spans="3:7" x14ac:dyDescent="0.25">
      <c r="C22" s="2"/>
      <c r="D22" s="2"/>
      <c r="E22" s="2"/>
      <c r="F22" s="2"/>
      <c r="G22" s="2"/>
    </row>
    <row r="23" spans="3:7" x14ac:dyDescent="0.25">
      <c r="C23" s="2"/>
      <c r="D23" s="2"/>
      <c r="E23" s="2"/>
      <c r="F23" s="2"/>
      <c r="G23" s="2"/>
    </row>
    <row r="24" spans="3:7" x14ac:dyDescent="0.25">
      <c r="C24" s="2"/>
      <c r="D24" s="2"/>
      <c r="E24" s="2"/>
      <c r="F24" s="2"/>
      <c r="G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UTM-Systems - Admin., Development and Research S.L.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Stacy Lunnon</dc:creator>
  <cp:lastModifiedBy>Stacy Lunnon</cp:lastModifiedBy>
  <dcterms:created xsi:type="dcterms:W3CDTF">2015-09-08T10:34:07Z</dcterms:created>
  <dcterms:modified xsi:type="dcterms:W3CDTF">2015-09-24T09:00:52Z</dcterms:modified>
</cp:coreProperties>
</file>