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G4YIYEzRhcH1RIewt8FpaHcBkey1xpTqn9yLbby6wdc="/>
    </ext>
  </extLst>
</workbook>
</file>

<file path=xl/sharedStrings.xml><?xml version="1.0" encoding="utf-8"?>
<sst xmlns="http://schemas.openxmlformats.org/spreadsheetml/2006/main" count="95" uniqueCount="81">
  <si>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</si>
  <si>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</si>
  <si>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</si>
  <si>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</si>
  <si>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</si>
  <si>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</si>
  <si>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</si>
  <si>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</si>
  <si>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</si>
  <si>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</si>
  <si>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</si>
  <si>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</si>
  <si>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</si>
  <si>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 IPM Facilities Limited PS</t>
  </si>
  <si>
    <t>RSA</t>
  </si>
  <si>
    <t>cash at bank</t>
  </si>
  <si>
    <t>PSTR</t>
  </si>
  <si>
    <t>00811577RT</t>
  </si>
  <si>
    <t>A0145081</t>
  </si>
  <si>
    <t>Pref Shares</t>
  </si>
  <si>
    <t>Y</t>
  </si>
  <si>
    <t xml:space="preserve">180,000 shares </t>
  </si>
  <si>
    <t>Principle Employer</t>
  </si>
  <si>
    <t>48 Chorley New Road</t>
  </si>
  <si>
    <t>Name:</t>
  </si>
  <si>
    <t>Bolton</t>
  </si>
  <si>
    <t>D.O.B:</t>
  </si>
  <si>
    <t>BL1 4AP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</si>
  <si>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</si>
  <si>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</si>
  <si>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</si>
  <si>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</si>
  <si>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</si>
  <si>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</si>
  <si>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</si>
  <si>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</si>
  <si>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</si>
  <si>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</si>
  <si>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</si>
  <si>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</si>
  <si>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</si>
  <si>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</si>
  <si>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</si>
  <si>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</si>
  <si>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</si>
  <si>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</si>
  <si>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</si>
  <si>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</si>
  <si>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</si>
  <si>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</si>
  <si>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</si>
  <si>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</si>
  <si>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</si>
  <si>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</si>
  <si>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</si>
  <si>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</si>
  <si>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</si>
  <si>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</si>
  <si>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</si>
  <si>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</si>
  <si>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</si>
  <si>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</si>
  <si>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</si>
  <si>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</si>
  <si>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</si>
  <si>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</si>
  <si>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</si>
  <si>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</si>
  <si>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</si>
  <si>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</si>
  <si>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</si>
  <si>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</si>
  <si>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</si>
  <si>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0000740IPMFACILITIES</t>
  </si>
  <si>
    <t>VIR11223320012285</t>
  </si>
  <si>
    <t>WDG</t>
  </si>
  <si>
    <t>Inv. 7365</t>
  </si>
  <si>
    <t>Inv. 7780</t>
  </si>
  <si>
    <t>GBP</t>
  </si>
  <si>
    <t>20012285 INV 8725 DR</t>
  </si>
  <si>
    <t>1EXP - Annual Admin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</si>
</sst>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4" numFmtId="166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4" fillId="2" fontId="4" numFmtId="168" xfId="0" applyAlignment="1" applyBorder="1" applyFill="1" applyFont="1" applyNumberFormat="1">
      <alignment horizontal="left"/>
    </xf>
    <xf borderId="5" fillId="0" fontId="4" numFmtId="168" xfId="0" applyAlignment="1" applyBorder="1" applyFont="1" applyNumberFormat="1">
      <alignment horizontal="center"/>
    </xf>
    <xf borderId="0" fillId="0" fontId="6" numFmtId="0" xfId="0" applyFont="1"/>
    <xf borderId="5" fillId="0" fontId="4" numFmtId="165" xfId="0" applyAlignment="1" applyBorder="1" applyFont="1" applyNumberFormat="1">
      <alignment horizontal="left" readingOrder="0"/>
    </xf>
    <xf borderId="5" fillId="0" fontId="4" numFmtId="169" xfId="0" applyAlignment="1" applyBorder="1" applyFont="1" applyNumberFormat="1">
      <alignment horizontal="center"/>
    </xf>
    <xf borderId="4" fillId="0" fontId="4" numFmtId="168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4" numFmtId="169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left"/>
    </xf>
    <xf borderId="6" fillId="0" fontId="4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7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164" xfId="0" applyFont="1" applyNumberFormat="1"/>
    <xf borderId="0" fillId="0" fontId="4" numFmtId="0" xfId="0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1" xfId="0" applyFont="1" applyNumberFormat="1"/>
    <xf borderId="0" fillId="0" fontId="4" numFmtId="165" xfId="0" applyAlignment="1" applyFont="1" applyNumberFormat="1">
      <alignment horizontal="left"/>
    </xf>
    <xf borderId="15" fillId="0" fontId="4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4" numFmtId="165" xfId="0" applyAlignment="1" applyBorder="1" applyFont="1" applyNumberFormat="1">
      <alignment horizontal="center"/>
    </xf>
    <xf borderId="0" fillId="0" fontId="6" numFmtId="170" xfId="0" applyFont="1" applyNumberFormat="1"/>
    <xf borderId="0" fillId="0" fontId="7" numFmtId="170" xfId="0" applyFont="1" applyNumberFormat="1"/>
    <xf borderId="0" fillId="0" fontId="9" numFmtId="169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69" xfId="0" applyAlignment="1" applyFont="1" applyNumberFormat="1">
      <alignment vertical="bottom"/>
    </xf>
    <xf borderId="0" fillId="2" fontId="6" numFmtId="0" xfId="0" applyFont="1"/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2" fontId="9" numFmtId="169" xfId="0" applyAlignment="1" applyFont="1" applyNumberFormat="1">
      <alignment horizontal="right" vertical="bottom"/>
    </xf>
    <xf borderId="0" fillId="2" fontId="9" numFmtId="0" xfId="0" applyAlignment="1" applyFont="1">
      <alignment vertical="bottom"/>
    </xf>
    <xf borderId="0" fillId="2" fontId="9" numFmtId="4" xfId="0" applyAlignment="1" applyFont="1" applyNumberFormat="1">
      <alignment horizontal="right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69" xfId="0" applyAlignment="1" applyFont="1" applyNumberForma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2" fontId="9" numFmtId="0" xfId="0" applyAlignment="1" applyFont="1">
      <alignment horizontal="right" vertical="bottom"/>
    </xf>
    <xf borderId="0" fillId="0" fontId="11" numFmtId="169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4" xfId="0" applyAlignment="1" applyFont="1" applyNumberFormat="1">
      <alignment horizontal="right" vertical="bottom"/>
    </xf>
    <xf borderId="0" fillId="2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2">
        <v>32571.61</v>
      </c>
      <c r="G2" s="13"/>
      <c r="H2" s="11">
        <v>33539.61</v>
      </c>
      <c r="I2" s="11"/>
      <c r="J2" s="14"/>
      <c r="K2" s="15"/>
      <c r="L2" s="14"/>
      <c r="M2" s="16"/>
    </row>
    <row r="3">
      <c r="A3" s="7" t="s">
        <v>16</v>
      </c>
      <c r="B3" s="8" t="s">
        <v>17</v>
      </c>
      <c r="C3" s="17" t="s">
        <v>18</v>
      </c>
      <c r="D3" s="10" t="s">
        <v>19</v>
      </c>
      <c r="E3" s="11" t="s">
        <v>20</v>
      </c>
      <c r="F3" s="11">
        <v>180000.0</v>
      </c>
      <c r="G3" s="13"/>
      <c r="H3" s="11">
        <v>180000.0</v>
      </c>
      <c r="I3" s="18" t="s">
        <v>21</v>
      </c>
      <c r="J3" s="19"/>
      <c r="K3" s="20"/>
      <c r="L3" s="16"/>
      <c r="M3" s="16">
        <f>F29</f>
        <v>0</v>
      </c>
    </row>
    <row r="4">
      <c r="A4" s="7" t="s">
        <v>22</v>
      </c>
      <c r="B4" s="8"/>
      <c r="C4" s="17" t="s">
        <v>23</v>
      </c>
      <c r="D4" s="10"/>
      <c r="E4" s="11"/>
      <c r="F4" s="11"/>
      <c r="G4" s="13"/>
      <c r="H4" s="11"/>
      <c r="I4" s="11"/>
      <c r="J4" s="19"/>
      <c r="K4" s="20"/>
      <c r="L4" s="16"/>
      <c r="M4" s="16"/>
    </row>
    <row r="5">
      <c r="A5" s="7" t="s">
        <v>24</v>
      </c>
      <c r="B5" s="8"/>
      <c r="C5" s="17" t="s">
        <v>25</v>
      </c>
      <c r="D5" s="10"/>
      <c r="E5" s="11"/>
      <c r="F5" s="11"/>
      <c r="G5" s="13"/>
      <c r="H5" s="11"/>
      <c r="I5" s="11"/>
      <c r="J5" s="19"/>
      <c r="K5" s="20"/>
      <c r="L5" s="16"/>
      <c r="M5" s="16"/>
    </row>
    <row r="6">
      <c r="A6" s="7" t="s">
        <v>26</v>
      </c>
      <c r="B6" s="21"/>
      <c r="C6" s="17" t="s">
        <v>27</v>
      </c>
      <c r="D6" s="10"/>
      <c r="E6" s="11"/>
      <c r="F6" s="11"/>
      <c r="G6" s="13"/>
      <c r="H6" s="11"/>
      <c r="I6" s="11"/>
      <c r="J6" s="19"/>
      <c r="K6" s="20"/>
      <c r="L6" s="16"/>
      <c r="M6" s="16"/>
    </row>
    <row r="7">
      <c r="A7" s="7" t="s">
        <v>28</v>
      </c>
      <c r="B7" s="8"/>
      <c r="D7" s="10"/>
      <c r="E7" s="11"/>
      <c r="F7" s="11"/>
      <c r="G7" s="13"/>
      <c r="H7" s="11"/>
      <c r="I7" s="11"/>
      <c r="J7" s="22"/>
      <c r="K7" s="20"/>
      <c r="L7" s="20"/>
      <c r="M7" s="16"/>
    </row>
    <row r="8">
      <c r="A8" s="7" t="s">
        <v>29</v>
      </c>
      <c r="B8" s="8"/>
      <c r="D8" s="10"/>
      <c r="E8" s="11"/>
      <c r="F8" s="11"/>
      <c r="G8" s="13"/>
      <c r="H8" s="11"/>
      <c r="I8" s="11"/>
      <c r="J8" s="22"/>
      <c r="K8" s="20"/>
      <c r="L8" s="20"/>
      <c r="M8" s="16"/>
    </row>
    <row r="9">
      <c r="A9" s="7" t="s">
        <v>30</v>
      </c>
      <c r="B9" s="8"/>
      <c r="D9" s="23"/>
      <c r="E9" s="11"/>
      <c r="F9" s="11"/>
      <c r="G9" s="13"/>
      <c r="H9" s="11"/>
      <c r="I9" s="11"/>
      <c r="J9" s="24"/>
      <c r="K9" s="24"/>
      <c r="L9" s="24"/>
      <c r="M9" s="24"/>
    </row>
    <row r="10">
      <c r="A10" s="7" t="s">
        <v>30</v>
      </c>
      <c r="B10" s="25"/>
      <c r="D10" s="26" t="s">
        <v>31</v>
      </c>
      <c r="E10" s="27"/>
      <c r="F10" s="28"/>
      <c r="G10" s="28"/>
      <c r="H10" s="28"/>
      <c r="I10" s="28" t="str">
        <f t="shared" ref="I10:I11" si="1">I7</f>
        <v/>
      </c>
      <c r="J10" s="28"/>
      <c r="K10" s="28" t="str">
        <f t="shared" ref="K10:K11" si="2">K7</f>
        <v/>
      </c>
      <c r="L10" s="28"/>
      <c r="M10" s="28" t="str">
        <f t="shared" ref="M10:M11" si="3">M7</f>
        <v/>
      </c>
    </row>
    <row r="11">
      <c r="A11" s="7" t="s">
        <v>32</v>
      </c>
      <c r="B11" s="25"/>
      <c r="C11" s="29"/>
      <c r="D11" s="30" t="s">
        <v>33</v>
      </c>
      <c r="E11" s="31"/>
      <c r="F11" s="32">
        <f>F3</f>
        <v>180000</v>
      </c>
      <c r="G11" s="32"/>
      <c r="H11" s="28">
        <f>H3</f>
        <v>180000</v>
      </c>
      <c r="I11" s="32" t="str">
        <f t="shared" si="1"/>
        <v/>
      </c>
      <c r="J11" s="32"/>
      <c r="K11" s="32" t="str">
        <f t="shared" si="2"/>
        <v/>
      </c>
      <c r="L11" s="32"/>
      <c r="M11" s="32" t="str">
        <f t="shared" si="3"/>
        <v/>
      </c>
    </row>
    <row r="12">
      <c r="A12" s="7" t="s">
        <v>34</v>
      </c>
      <c r="B12" s="8"/>
      <c r="D12" s="33" t="s">
        <v>35</v>
      </c>
      <c r="E12" s="34" t="str">
        <f t="shared" ref="E12:F12" si="4">E2</f>
        <v/>
      </c>
      <c r="F12" s="34">
        <f t="shared" si="4"/>
        <v>32571.61</v>
      </c>
      <c r="G12" s="35"/>
      <c r="H12" s="35">
        <f t="shared" ref="H12:I12" si="5">H2</f>
        <v>33539.61</v>
      </c>
      <c r="I12" s="35" t="str">
        <f t="shared" si="5"/>
        <v/>
      </c>
      <c r="J12" s="35"/>
      <c r="K12" s="35" t="str">
        <f>K2</f>
        <v/>
      </c>
      <c r="L12" s="35"/>
      <c r="M12" s="35" t="str">
        <f>M2</f>
        <v/>
      </c>
    </row>
    <row r="13">
      <c r="A13" s="7" t="s">
        <v>36</v>
      </c>
      <c r="B13" s="36"/>
      <c r="D13" s="37" t="s">
        <v>37</v>
      </c>
      <c r="E13" s="38">
        <f t="shared" ref="E13:F13" si="6">SUM(E10:E12)</f>
        <v>0</v>
      </c>
      <c r="F13" s="38">
        <f t="shared" si="6"/>
        <v>212571.61</v>
      </c>
      <c r="G13" s="38"/>
      <c r="H13" s="38">
        <f t="shared" ref="H13:I13" si="7">SUM(H10:H12)</f>
        <v>213539.61</v>
      </c>
      <c r="I13" s="38">
        <f t="shared" si="7"/>
        <v>0</v>
      </c>
      <c r="J13" s="38"/>
      <c r="K13" s="38">
        <f>SUM(K10:K12)</f>
        <v>0</v>
      </c>
      <c r="L13" s="38"/>
      <c r="M13" s="38">
        <f>SUM(M10:M11)</f>
        <v>0</v>
      </c>
    </row>
    <row r="14">
      <c r="A14" s="7" t="s">
        <v>38</v>
      </c>
      <c r="B14" s="39"/>
      <c r="H14" s="17"/>
      <c r="K14" s="40"/>
    </row>
    <row r="15">
      <c r="A15" s="41" t="s">
        <v>39</v>
      </c>
      <c r="B15" s="39">
        <v>0.0</v>
      </c>
      <c r="D15" s="3"/>
      <c r="E15" s="42" t="s">
        <v>40</v>
      </c>
      <c r="F15" s="42" t="s">
        <v>41</v>
      </c>
      <c r="G15" s="43" t="s">
        <v>42</v>
      </c>
      <c r="H15" s="17" t="s">
        <v>43</v>
      </c>
      <c r="I15" s="43" t="s">
        <v>44</v>
      </c>
      <c r="J15" s="43" t="s">
        <v>45</v>
      </c>
      <c r="K15" s="40"/>
    </row>
    <row r="16">
      <c r="A16" s="41" t="s">
        <v>46</v>
      </c>
      <c r="B16" s="39">
        <v>0.0</v>
      </c>
      <c r="D16" s="17" t="s">
        <v>47</v>
      </c>
      <c r="E16" s="44"/>
      <c r="F16" s="44"/>
      <c r="G16" s="44"/>
      <c r="H16" s="44"/>
      <c r="I16" s="44"/>
      <c r="J16" s="44"/>
      <c r="K16" s="40"/>
    </row>
    <row r="17">
      <c r="A17" s="41" t="s">
        <v>48</v>
      </c>
      <c r="B17" s="39">
        <v>0.0</v>
      </c>
      <c r="C17" s="45"/>
      <c r="D17" s="17" t="s">
        <v>49</v>
      </c>
      <c r="E17" s="44"/>
      <c r="F17" s="44"/>
      <c r="G17" s="44"/>
      <c r="H17" s="44"/>
      <c r="I17" s="44"/>
      <c r="J17" s="44"/>
    </row>
    <row r="18">
      <c r="A18" s="41" t="s">
        <v>50</v>
      </c>
      <c r="B18" s="39">
        <v>0.0</v>
      </c>
      <c r="C18" s="45"/>
      <c r="D18" s="17" t="s">
        <v>51</v>
      </c>
      <c r="E18" s="44"/>
      <c r="F18" s="44"/>
      <c r="G18" s="44"/>
      <c r="H18" s="44"/>
      <c r="I18" s="44"/>
      <c r="J18" s="44"/>
    </row>
    <row r="19">
      <c r="A19" s="41" t="s">
        <v>52</v>
      </c>
      <c r="B19" s="39">
        <v>0.0</v>
      </c>
      <c r="D19" s="17" t="s">
        <v>53</v>
      </c>
      <c r="E19" s="44"/>
      <c r="F19" s="44"/>
      <c r="H19" s="44"/>
      <c r="I19" s="44"/>
      <c r="J19" s="44"/>
    </row>
    <row r="20">
      <c r="A20" s="41" t="s">
        <v>54</v>
      </c>
      <c r="B20" s="39">
        <v>0.0</v>
      </c>
      <c r="D20" s="17" t="s">
        <v>55</v>
      </c>
      <c r="E20" s="44"/>
      <c r="F20" s="44"/>
      <c r="G20" s="44"/>
      <c r="H20" s="44"/>
      <c r="I20" s="44"/>
      <c r="J20" s="44"/>
    </row>
    <row r="21" ht="15.75" customHeight="1">
      <c r="A21" s="41" t="s">
        <v>56</v>
      </c>
      <c r="B21" s="39">
        <v>0.0</v>
      </c>
      <c r="D21" s="17" t="s">
        <v>57</v>
      </c>
      <c r="E21" s="44"/>
      <c r="F21" s="44"/>
      <c r="G21" s="44"/>
      <c r="H21" s="44"/>
      <c r="I21" s="44"/>
      <c r="J21" s="44"/>
    </row>
    <row r="22" ht="15.75" customHeight="1">
      <c r="A22" s="7" t="s">
        <v>58</v>
      </c>
      <c r="B22" s="39"/>
      <c r="D22" s="17" t="s">
        <v>59</v>
      </c>
      <c r="E22" s="44"/>
      <c r="F22" s="44"/>
      <c r="G22" s="44"/>
      <c r="H22" s="44"/>
      <c r="I22" s="44"/>
      <c r="J22" s="44"/>
    </row>
    <row r="23" ht="15.75" customHeight="1">
      <c r="A23" s="41" t="s">
        <v>60</v>
      </c>
      <c r="B23" s="39">
        <v>0.0</v>
      </c>
      <c r="D23" s="17" t="s">
        <v>61</v>
      </c>
      <c r="E23" s="44"/>
      <c r="F23" s="44"/>
      <c r="G23" s="44"/>
      <c r="H23" s="44"/>
      <c r="I23" s="44"/>
      <c r="J23" s="44"/>
    </row>
    <row r="24" ht="15.75" customHeight="1">
      <c r="A24" s="41" t="s">
        <v>62</v>
      </c>
      <c r="B24" s="39">
        <v>0.0</v>
      </c>
      <c r="D24" s="17" t="s">
        <v>63</v>
      </c>
      <c r="E24" s="44"/>
      <c r="F24" s="44"/>
      <c r="G24" s="44"/>
      <c r="H24" s="44"/>
      <c r="I24" s="44"/>
      <c r="J24" s="44"/>
    </row>
    <row r="25" ht="15.75" customHeight="1">
      <c r="A25" s="41" t="s">
        <v>64</v>
      </c>
      <c r="B25" s="39">
        <v>0.0</v>
      </c>
      <c r="D25" s="17" t="s">
        <v>65</v>
      </c>
      <c r="E25" s="44"/>
      <c r="F25" s="44"/>
      <c r="G25" s="44"/>
      <c r="H25" s="44"/>
      <c r="I25" s="44"/>
      <c r="J25" s="44"/>
    </row>
    <row r="26" ht="15.75" customHeight="1">
      <c r="A26" s="41" t="s">
        <v>66</v>
      </c>
      <c r="B26" s="39">
        <v>0.0</v>
      </c>
      <c r="D26" s="17" t="s">
        <v>67</v>
      </c>
      <c r="F26" s="44"/>
      <c r="G26" s="44"/>
      <c r="H26" s="44"/>
      <c r="I26" s="44"/>
      <c r="J26" s="44"/>
    </row>
    <row r="27" ht="15.75" customHeight="1">
      <c r="A27" s="41" t="s">
        <v>68</v>
      </c>
      <c r="B27" s="39">
        <f>G29</f>
        <v>0</v>
      </c>
      <c r="D27" s="17" t="s">
        <v>69</v>
      </c>
      <c r="E27" s="44">
        <v>968.0</v>
      </c>
      <c r="F27" s="44"/>
      <c r="H27" s="44"/>
      <c r="I27" s="44"/>
      <c r="J27" s="44"/>
    </row>
    <row r="28" ht="15.75" customHeight="1">
      <c r="A28" s="41" t="s">
        <v>70</v>
      </c>
      <c r="B28" s="46">
        <f>E29+I29</f>
        <v>968</v>
      </c>
      <c r="D28" s="17" t="s">
        <v>47</v>
      </c>
      <c r="E28" s="44"/>
      <c r="F28" s="44"/>
      <c r="G28" s="44"/>
      <c r="H28" s="44"/>
      <c r="I28" s="44"/>
      <c r="J28" s="44"/>
    </row>
    <row r="29" ht="15.75" customHeight="1">
      <c r="A29" s="17" t="s">
        <v>71</v>
      </c>
      <c r="B29" s="39">
        <f>SUM(B15:B28)</f>
        <v>968</v>
      </c>
      <c r="E29" s="47">
        <f t="shared" ref="E29:J29" si="8">SUM(E16:E28)</f>
        <v>968</v>
      </c>
      <c r="F29" s="47">
        <f t="shared" si="8"/>
        <v>0</v>
      </c>
      <c r="G29" s="47">
        <f t="shared" si="8"/>
        <v>0</v>
      </c>
      <c r="H29" s="47">
        <f t="shared" si="8"/>
        <v>0</v>
      </c>
      <c r="I29" s="47">
        <f t="shared" si="8"/>
        <v>0</v>
      </c>
      <c r="J29" s="47">
        <f t="shared" si="8"/>
        <v>0</v>
      </c>
    </row>
    <row r="30" ht="15.75" customHeight="1">
      <c r="A30" s="17" t="s">
        <v>72</v>
      </c>
      <c r="B30" s="48">
        <f>F13</f>
        <v>212571.61</v>
      </c>
    </row>
    <row r="31" ht="15.75" customHeight="1"/>
    <row r="32" ht="15.75" customHeight="1"/>
    <row r="33" ht="15.75" customHeight="1"/>
    <row r="34" ht="15.75" customHeight="1">
      <c r="B34" s="49"/>
    </row>
    <row r="35" ht="15.75" customHeight="1">
      <c r="B35" s="49"/>
    </row>
    <row r="36" ht="15.75" customHeight="1">
      <c r="B36" s="49"/>
      <c r="C36" s="7"/>
    </row>
    <row r="37" ht="15.75" customHeight="1"/>
    <row r="38" ht="15.75" customHeight="1">
      <c r="B38" s="49"/>
    </row>
    <row r="39" ht="15.75" customHeight="1">
      <c r="A39" s="29"/>
      <c r="B39" s="50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51">
        <v>43743.0</v>
      </c>
      <c r="B1" s="52" t="s">
        <v>73</v>
      </c>
      <c r="C1" s="52" t="s">
        <v>74</v>
      </c>
      <c r="D1" s="53">
        <v>35925.61</v>
      </c>
      <c r="E1" s="54"/>
      <c r="F1" s="54"/>
      <c r="G1" s="52"/>
      <c r="H1" s="52"/>
      <c r="I1" s="52"/>
      <c r="J1" s="53">
        <v>35925.61</v>
      </c>
      <c r="K1" s="52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>
      <c r="A2" s="51">
        <v>43927.0</v>
      </c>
      <c r="B2" s="52" t="s">
        <v>73</v>
      </c>
      <c r="C2" s="52" t="s">
        <v>74</v>
      </c>
      <c r="D2" s="53">
        <v>35925.61</v>
      </c>
      <c r="E2" s="51">
        <v>43770.0</v>
      </c>
      <c r="F2" s="56">
        <v>43769.0</v>
      </c>
      <c r="G2" s="52" t="s">
        <v>75</v>
      </c>
      <c r="H2" s="52" t="s">
        <v>76</v>
      </c>
      <c r="I2" s="57">
        <v>-450.0</v>
      </c>
      <c r="J2" s="53">
        <v>34507.61</v>
      </c>
      <c r="K2" s="52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>
      <c r="A3" s="51">
        <v>43927.0</v>
      </c>
      <c r="B3" s="52" t="s">
        <v>73</v>
      </c>
      <c r="C3" s="52" t="s">
        <v>74</v>
      </c>
      <c r="D3" s="53">
        <v>35925.61</v>
      </c>
      <c r="E3" s="51">
        <v>43896.0</v>
      </c>
      <c r="F3" s="51">
        <v>43889.0</v>
      </c>
      <c r="G3" s="52" t="s">
        <v>75</v>
      </c>
      <c r="H3" s="52" t="s">
        <v>77</v>
      </c>
      <c r="I3" s="57">
        <v>-968.0</v>
      </c>
      <c r="J3" s="53">
        <v>34507.61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>
      <c r="A5" s="51">
        <v>43927.0</v>
      </c>
      <c r="B5" s="52" t="s">
        <v>73</v>
      </c>
      <c r="C5" s="52" t="s">
        <v>74</v>
      </c>
      <c r="D5" s="52" t="s">
        <v>78</v>
      </c>
      <c r="E5" s="53">
        <v>34507.61</v>
      </c>
      <c r="F5" s="51">
        <v>44257.0</v>
      </c>
      <c r="G5" s="52" t="s">
        <v>75</v>
      </c>
      <c r="H5" s="52" t="s">
        <v>79</v>
      </c>
      <c r="I5" s="57">
        <v>-968.0</v>
      </c>
      <c r="J5" s="53">
        <v>33539.61</v>
      </c>
      <c r="K5" s="52"/>
      <c r="L5" s="58" t="b">
        <v>1</v>
      </c>
      <c r="M5" s="53">
        <v>33539.61</v>
      </c>
      <c r="N5" s="52"/>
      <c r="O5" s="52"/>
      <c r="P5" s="52"/>
      <c r="Q5" s="55"/>
      <c r="R5" s="55"/>
      <c r="S5" s="55"/>
      <c r="T5" s="55"/>
      <c r="U5" s="55"/>
      <c r="V5" s="55"/>
      <c r="W5" s="55"/>
    </row>
    <row r="6">
      <c r="A6" s="59"/>
      <c r="B6" s="60"/>
      <c r="C6" s="60"/>
      <c r="D6" s="61"/>
      <c r="E6" s="59"/>
      <c r="F6" s="59"/>
      <c r="G6" s="60"/>
      <c r="H6" s="60"/>
      <c r="I6" s="61"/>
      <c r="J6" s="61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>
      <c r="A7" s="62">
        <v>44291.0</v>
      </c>
      <c r="B7" s="63" t="s">
        <v>73</v>
      </c>
      <c r="C7" s="64" t="s">
        <v>74</v>
      </c>
      <c r="D7" s="65" t="s">
        <v>78</v>
      </c>
      <c r="E7" s="66">
        <v>33539.61</v>
      </c>
      <c r="F7" s="62">
        <v>44621.0</v>
      </c>
      <c r="G7" s="63" t="s">
        <v>75</v>
      </c>
      <c r="H7" s="63" t="s">
        <v>80</v>
      </c>
      <c r="I7" s="67">
        <v>-968.0</v>
      </c>
      <c r="J7" s="66">
        <v>32571.61</v>
      </c>
      <c r="K7" s="63"/>
      <c r="L7" s="68" t="b">
        <v>1</v>
      </c>
      <c r="M7" s="66">
        <v>32571.61</v>
      </c>
      <c r="N7" s="63"/>
      <c r="O7" s="63"/>
      <c r="P7" s="63"/>
      <c r="Q7" s="63"/>
      <c r="R7" s="63"/>
      <c r="S7" s="63"/>
      <c r="T7" s="63"/>
      <c r="U7" s="63"/>
      <c r="V7" s="63"/>
      <c r="W7" s="63"/>
    </row>
    <row r="8">
      <c r="A8" s="59"/>
      <c r="B8" s="60"/>
      <c r="C8" s="60"/>
      <c r="D8" s="61"/>
      <c r="E8" s="59"/>
      <c r="F8" s="59"/>
      <c r="G8" s="60"/>
      <c r="H8" s="60"/>
      <c r="I8" s="69"/>
      <c r="J8" s="61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>
      <c r="A9" s="70"/>
      <c r="B9" s="70"/>
      <c r="C9" s="71"/>
      <c r="D9" s="72"/>
      <c r="E9" s="70"/>
      <c r="F9" s="72"/>
      <c r="G9" s="70"/>
      <c r="H9" s="70"/>
      <c r="I9" s="71"/>
      <c r="J9" s="73"/>
      <c r="K9" s="71"/>
      <c r="L9" s="71"/>
      <c r="M9" s="72"/>
      <c r="N9" s="63"/>
      <c r="O9" s="71"/>
      <c r="P9" s="72"/>
      <c r="Q9" s="72"/>
      <c r="R9" s="63"/>
      <c r="S9" s="63"/>
      <c r="T9" s="63"/>
      <c r="U9" s="63"/>
      <c r="V9" s="63"/>
      <c r="W9" s="63"/>
      <c r="X9" s="63"/>
      <c r="Y9" s="63"/>
      <c r="Z9" s="63"/>
    </row>
    <row r="10">
      <c r="A10" s="70"/>
      <c r="B10" s="70"/>
      <c r="C10" s="71"/>
      <c r="D10" s="72"/>
      <c r="E10" s="70"/>
      <c r="F10" s="72"/>
      <c r="G10" s="70"/>
      <c r="H10" s="70"/>
      <c r="I10" s="72"/>
      <c r="J10" s="72"/>
      <c r="K10" s="71"/>
      <c r="L10" s="71"/>
      <c r="M10" s="72"/>
      <c r="N10" s="63"/>
      <c r="O10" s="71"/>
      <c r="P10" s="72"/>
      <c r="Q10" s="72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59"/>
      <c r="B11" s="60"/>
      <c r="C11" s="60"/>
      <c r="D11" s="61"/>
      <c r="E11" s="74"/>
      <c r="F11" s="74"/>
      <c r="G11" s="60"/>
      <c r="H11" s="60"/>
      <c r="I11" s="69"/>
      <c r="J11" s="61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>
      <c r="A12" s="59"/>
      <c r="B12" s="60"/>
      <c r="C12" s="60"/>
      <c r="D12" s="61"/>
      <c r="E12" s="59"/>
      <c r="F12" s="74"/>
      <c r="G12" s="60"/>
      <c r="H12" s="60"/>
      <c r="I12" s="69"/>
      <c r="J12" s="61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>
      <c r="A13" s="59"/>
      <c r="B13" s="60"/>
      <c r="C13" s="60"/>
      <c r="D13" s="61"/>
      <c r="E13" s="59"/>
      <c r="F13" s="59"/>
      <c r="G13" s="60"/>
      <c r="H13" s="60"/>
      <c r="I13" s="61"/>
      <c r="J13" s="61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>
      <c r="A14" s="59"/>
      <c r="B14" s="60"/>
      <c r="C14" s="60"/>
      <c r="D14" s="61"/>
      <c r="E14" s="59"/>
      <c r="F14" s="59"/>
      <c r="G14" s="60"/>
      <c r="H14" s="60"/>
      <c r="I14" s="69"/>
      <c r="J14" s="61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>
      <c r="A15" s="59"/>
      <c r="B15" s="60"/>
      <c r="C15" s="60"/>
      <c r="D15" s="61"/>
      <c r="E15" s="59"/>
      <c r="F15" s="59"/>
      <c r="G15" s="60"/>
      <c r="H15" s="60"/>
      <c r="I15" s="69"/>
      <c r="J15" s="61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>
      <c r="A16" s="59"/>
      <c r="B16" s="60"/>
      <c r="C16" s="60"/>
      <c r="D16" s="61"/>
      <c r="E16" s="59"/>
      <c r="F16" s="59"/>
      <c r="G16" s="60"/>
      <c r="H16" s="60"/>
      <c r="I16" s="61"/>
      <c r="J16" s="61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>
      <c r="A17" s="59"/>
      <c r="B17" s="60"/>
      <c r="C17" s="60"/>
      <c r="D17" s="61"/>
      <c r="E17" s="59"/>
      <c r="F17" s="59"/>
      <c r="G17" s="60"/>
      <c r="H17" s="60"/>
      <c r="I17" s="61"/>
      <c r="J17" s="61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>
      <c r="A20" s="55"/>
      <c r="B20" s="55"/>
      <c r="C20" s="60"/>
      <c r="D20" s="61"/>
      <c r="E20" s="59"/>
      <c r="F20" s="59"/>
      <c r="G20" s="60"/>
      <c r="H20" s="60"/>
      <c r="I20" s="69"/>
      <c r="J20" s="61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>
      <c r="A21" s="55"/>
      <c r="B21" s="55"/>
      <c r="C21" s="60"/>
      <c r="D21" s="61"/>
      <c r="E21" s="59"/>
      <c r="F21" s="59"/>
      <c r="G21" s="60"/>
      <c r="H21" s="60"/>
      <c r="I21" s="69"/>
      <c r="J21" s="61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>
      <c r="A22" s="55"/>
      <c r="B22" s="55"/>
      <c r="C22" s="60"/>
      <c r="D22" s="61"/>
      <c r="E22" s="59"/>
      <c r="F22" s="59"/>
      <c r="G22" s="60"/>
      <c r="H22" s="60"/>
      <c r="I22" s="69"/>
      <c r="J22" s="61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>
      <c r="A23" s="55"/>
      <c r="B23" s="55"/>
      <c r="C23" s="60"/>
      <c r="D23" s="61"/>
      <c r="E23" s="59"/>
      <c r="F23" s="59"/>
      <c r="G23" s="60"/>
      <c r="H23" s="60"/>
      <c r="I23" s="69"/>
      <c r="J23" s="61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>
      <c r="A24" s="55"/>
      <c r="B24" s="55"/>
      <c r="C24" s="60"/>
      <c r="D24" s="61"/>
      <c r="E24" s="59"/>
      <c r="F24" s="59"/>
      <c r="G24" s="60"/>
      <c r="H24" s="60"/>
      <c r="I24" s="69"/>
      <c r="J24" s="61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>
      <c r="A25" s="55"/>
      <c r="B25" s="55"/>
      <c r="C25" s="60"/>
      <c r="D25" s="61"/>
      <c r="E25" s="59"/>
      <c r="F25" s="59"/>
      <c r="G25" s="60"/>
      <c r="H25" s="60"/>
      <c r="I25" s="61"/>
      <c r="J25" s="61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>
      <c r="A26" s="55"/>
      <c r="B26" s="55"/>
      <c r="C26" s="60"/>
      <c r="D26" s="61"/>
      <c r="E26" s="59"/>
      <c r="F26" s="59"/>
      <c r="G26" s="60"/>
      <c r="H26" s="60"/>
      <c r="I26" s="69"/>
      <c r="J26" s="61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>
      <c r="A27" s="55"/>
      <c r="B27" s="55"/>
      <c r="C27" s="60"/>
      <c r="D27" s="61"/>
      <c r="E27" s="59"/>
      <c r="F27" s="59"/>
      <c r="G27" s="60"/>
      <c r="H27" s="60"/>
      <c r="I27" s="69"/>
      <c r="J27" s="61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>
      <c r="A28" s="55"/>
      <c r="B28" s="55"/>
      <c r="C28" s="60"/>
      <c r="D28" s="61"/>
      <c r="E28" s="59"/>
      <c r="F28" s="59"/>
      <c r="G28" s="60"/>
      <c r="H28" s="60"/>
      <c r="I28" s="69"/>
      <c r="J28" s="61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>
      <c r="A29" s="55"/>
      <c r="B29" s="55"/>
      <c r="C29" s="60"/>
      <c r="D29" s="61"/>
      <c r="E29" s="59"/>
      <c r="F29" s="59"/>
      <c r="G29" s="60"/>
      <c r="H29" s="60"/>
      <c r="I29" s="61"/>
      <c r="J29" s="61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drawing r:id="rId1"/>
</worksheet>
</file>