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I\Iplux Ltd SSAS Pension\Scheme Returns\2016-2017\"/>
    </mc:Choice>
  </mc:AlternateContent>
  <xr:revisionPtr revIDLastSave="0" documentId="13_ncr:1_{6B00B8F3-86B8-451B-9663-17D739940BC0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Valuation" sheetId="1" r:id="rId1"/>
    <sheet name="Fund Split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<sst xmlns="http://schemas.openxmlformats.org/spreadsheetml/2006/main" count="57" uniqueCount="24">
  <si>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</si>
  <si>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</si>
  <si>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</si>
  <si>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</si>
  <si>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</si>
  <si>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</si>
  <si>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</si>
  <si>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</si>
  <si>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</si>
  <si>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</si>
  <si>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</si>
  <si>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</si>
  <si>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</si>
  <si>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</si>
  <si>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</si>
  <si>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</si>
  <si>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</si>
  <si>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</si>
  <si>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</si>
  <si>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</si>
  <si>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</si>
  <si>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Iplux Ltd SSAS Pension</t>
  </si>
  <si>
    <t>Bank of Scotland</t>
  </si>
  <si>
    <t>Sponsoring Employer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</si>
</sst>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topLeftCell="A4" workbookViewId="0">
      <selection activeCell="C13" sqref="C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120509.04</v>
      </c>
      <c r="C11" s="5" t="s">
        <v>22</v>
      </c>
      <c r="D11" s="6"/>
    </row>
    <row r="12" spans="1:4" x14ac:dyDescent="0.25">
      <c r="A12" s="45">
        <v>42830</v>
      </c>
      <c r="B12" s="11">
        <v>10766.22</v>
      </c>
      <c r="C12" s="3" t="s">
        <v>23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131275.25999999998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131275.25999999998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/>
      <c r="C3" s="54"/>
      <c r="D3" s="30" t="s">
        <v>10</v>
      </c>
      <c r="E3" s="53"/>
      <c r="F3" s="54"/>
      <c r="G3" s="30" t="s">
        <v>10</v>
      </c>
      <c r="H3" s="53" t="s">
        <v>15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>
        <f>B3</f>
        <v>0</v>
      </c>
      <c r="C38" s="49"/>
      <c r="D38" s="37">
        <f>E3</f>
        <v>0</v>
      </c>
      <c r="E38" s="49" t="str">
        <f>H3</f>
        <v>N/A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 t="e">
        <f>C31/(C31+F31+I31+L31+O31+R31)</f>
        <v>#DIV/0!</v>
      </c>
      <c r="C39" s="52"/>
      <c r="D39" s="36" t="e">
        <f>F31/(C31+F31+I31+L31+O31+R31)</f>
        <v>#DIV/0!</v>
      </c>
      <c r="E39" s="52" t="e">
        <f>I31/(C31+F31+I31+L31+O31+R31)</f>
        <v>#DIV/0!</v>
      </c>
      <c r="F39" s="52"/>
      <c r="G39" s="36" t="e">
        <f>L31/(C31+F31+I31+L31+O31+R31)</f>
        <v>#DIV/0!</v>
      </c>
      <c r="H39" s="52" t="e">
        <f>O31/(C31+F31+I31+L31+O31+R31)</f>
        <v>#DIV/0!</v>
      </c>
      <c r="I39" s="52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9">
        <f>B3</f>
        <v>0</v>
      </c>
      <c r="C44" s="49"/>
      <c r="D44" s="37">
        <f>E3</f>
        <v>0</v>
      </c>
      <c r="E44" s="49" t="str">
        <f>H3</f>
        <v>N/A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 t="e">
        <f>B39*D42</f>
        <v>#DIV/0!</v>
      </c>
      <c r="C45" s="50"/>
      <c r="D45" s="43" t="e">
        <f>D42*D39</f>
        <v>#DIV/0!</v>
      </c>
      <c r="E45" s="50" t="e">
        <f>E39*D42</f>
        <v>#DIV/0!</v>
      </c>
      <c r="F45" s="50"/>
      <c r="G45" s="43" t="e">
        <f>G39*D42</f>
        <v>#DIV/0!</v>
      </c>
      <c r="H45" s="50" t="e">
        <f>H39*D42</f>
        <v>#DIV/0!</v>
      </c>
      <c r="I45" s="50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2018-04-05T22:28:31Z</dcterms:modified>
</cp:coreProperties>
</file>