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ina Laptop\Desktop\Google Drive Docs\"/>
    </mc:Choice>
  </mc:AlternateContent>
  <bookViews>
    <workbookView xWindow="0" yWindow="0" windowWidth="15360" windowHeight="775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1" l="1"/>
  <c r="D29" i="1" l="1"/>
  <c r="J29" i="1" l="1"/>
  <c r="G29" i="1" l="1"/>
  <c r="F29" i="1"/>
  <c r="E29" i="1"/>
  <c r="C29" i="1"/>
  <c r="C33" i="1" l="1"/>
</calcChain>
</file>

<file path=xl/sharedStrings.xml><?xml version="1.0" encoding="utf-8"?>
<sst xmlns="http://schemas.openxmlformats.org/spreadsheetml/2006/main" count="47" uniqueCount="37">
  <si>
    <t xml:space="preserve">Fees </t>
  </si>
  <si>
    <t>GDPR</t>
  </si>
  <si>
    <t>LC Honbuck Trans</t>
  </si>
  <si>
    <t xml:space="preserve">Transfers </t>
  </si>
  <si>
    <t xml:space="preserve">DT Hornb Trans </t>
  </si>
  <si>
    <t>ALL</t>
  </si>
  <si>
    <t>AY Hornb Trans</t>
  </si>
  <si>
    <t>PAYE fee</t>
  </si>
  <si>
    <t>AY Net Drawdown</t>
  </si>
  <si>
    <t xml:space="preserve">Pension </t>
  </si>
  <si>
    <t>contrib</t>
  </si>
  <si>
    <t>Solicitors A Young</t>
  </si>
  <si>
    <t>Trans out</t>
  </si>
  <si>
    <t>A Young transfer out</t>
  </si>
  <si>
    <t xml:space="preserve">rent </t>
  </si>
  <si>
    <t xml:space="preserve">fees </t>
  </si>
  <si>
    <t xml:space="preserve">YES </t>
  </si>
  <si>
    <t>NO</t>
  </si>
  <si>
    <t>YES</t>
  </si>
  <si>
    <t>Lynne e-er contribution from LSA</t>
  </si>
  <si>
    <t>Tax to HMRC on pension income</t>
  </si>
  <si>
    <t xml:space="preserve">other </t>
  </si>
  <si>
    <r>
      <t xml:space="preserve">again, DT wanted this allocated to Lynne as rental income and NOT as an employer contribution. DT: </t>
    </r>
    <r>
      <rPr>
        <i/>
        <sz val="11"/>
        <color theme="1"/>
        <rFont val="Calibri"/>
        <family val="2"/>
        <scheme val="minor"/>
      </rPr>
      <t>The rent component was allocated to rent arrears owed by one tenant MSC</t>
    </r>
  </si>
  <si>
    <t>The Aggregate of payments</t>
  </si>
  <si>
    <t>Totals</t>
  </si>
  <si>
    <t xml:space="preserve">Aggregate Total </t>
  </si>
  <si>
    <t>Transactions</t>
  </si>
  <si>
    <t>AIB OB</t>
  </si>
  <si>
    <t>AIB CB</t>
  </si>
  <si>
    <t>2019 Tax Return - Langold SSAS</t>
  </si>
  <si>
    <t xml:space="preserve">TAG W Lynne - rates rebate allocate to Lynne </t>
  </si>
  <si>
    <t xml:space="preserve">TAG rent recovery - allocate to Lynne </t>
  </si>
  <si>
    <r>
      <t xml:space="preserve">rates rebate - this is what we were advised of and reported, although it is a very high amount for rates rebate. DT advised that the rates were paid separately years back, before the property belonged to the scheme, but in his view the refund belongs to the scheme. DT wanted this allocated to Lynne and specifically did not want it recorded as employer conribution (she has already used her allowance). Additional info from DT: </t>
    </r>
    <r>
      <rPr>
        <i/>
        <sz val="11"/>
        <color theme="1"/>
        <rFont val="Calibri"/>
        <family val="2"/>
        <scheme val="minor"/>
      </rPr>
      <t>The Riverdale property has Part II listing.  And when we became aware of reliefs were available TAG in its role as the property manager has been in negotiation with the local rating office.  The purpose of those discussions was to recover rates paid on unoccupied rooms.</t>
    </r>
  </si>
  <si>
    <t>(Market Value)</t>
  </si>
  <si>
    <t>Riverdale House - Unconnected</t>
  </si>
  <si>
    <t>IN-SPECIE TRANSFER OF PROPERTY</t>
  </si>
  <si>
    <t>small error on the return. GDPR added second time in error, but did not amend. Fees should be £2333 not £2528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</si>
</sst>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i/>
      <sz val="11"/>
      <color theme="1"/>
      <name val="Calibri"/>
      <family val="2"/>
      <scheme val="minor"/>
    </font>
    <font>
      <b/>
      <u/>
      <sz val="11"/>
      <color theme="1"/>
      <name val="Calibri"/>
      <family val="2"/>
      <scheme val="minor"/>
    </font>
    <font>
      <u/>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4" fontId="0" fillId="0" borderId="0" xfId="0" applyNumberFormat="1"/>
    <xf numFmtId="3" fontId="0" fillId="0" borderId="0" xfId="0" applyNumberFormat="1"/>
    <xf numFmtId="0" fontId="1" fillId="0" borderId="0" xfId="0" applyFont="1"/>
    <xf numFmtId="4" fontId="1" fillId="0" borderId="0" xfId="0" applyNumberFormat="1" applyFont="1"/>
    <xf numFmtId="3" fontId="1" fillId="0" borderId="0" xfId="0" applyNumberFormat="1" applyFont="1"/>
    <xf numFmtId="0" fontId="0" fillId="0" borderId="0" xfId="0" applyAlignment="1">
      <alignment wrapText="1"/>
    </xf>
    <xf numFmtId="0" fontId="0" fillId="0" borderId="0" xfId="0" applyAlignment="1">
      <alignment horizontal="center"/>
    </xf>
    <xf numFmtId="0" fontId="3" fillId="0" borderId="0" xfId="0" applyFont="1"/>
    <xf numFmtId="4" fontId="3" fillId="0" borderId="0" xfId="0" applyNumberFormat="1" applyFont="1"/>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3"/>
  <sheetViews>
    <sheetView tabSelected="1" workbookViewId="0">
      <pane ySplit="7" topLeftCell="A8" activePane="bottomLeft" state="frozen"/>
      <selection pane="bottomLeft" activeCell="F20" sqref="F20"/>
    </sheetView>
  </sheetViews>
  <sheetFormatPr defaultRowHeight="15" x14ac:dyDescent="0.25"/>
  <cols>
    <col min="1" max="1" width="34.7109375" bestFit="1" customWidth="1"/>
    <col min="2" max="2" width="10.140625" bestFit="1" customWidth="1"/>
    <col min="3" max="3" width="14.42578125" bestFit="1" customWidth="1"/>
    <col min="4" max="4" width="11.7109375" bestFit="1" customWidth="1"/>
    <col min="11" max="11" width="110" customWidth="1"/>
  </cols>
  <sheetData>
    <row r="1" spans="1:16384" x14ac:dyDescent="0.25">
      <c r="A1" s="3" t="s">
        <v>29</v>
      </c>
    </row>
    <row r="3" spans="1:16384" x14ac:dyDescent="0.25">
      <c r="A3" t="s">
        <v>34</v>
      </c>
      <c r="B3" s="2">
        <v>1000000</v>
      </c>
      <c r="C3" t="s">
        <v>33</v>
      </c>
    </row>
    <row r="4" spans="1:16384" x14ac:dyDescent="0.25">
      <c r="A4" t="s">
        <v>27</v>
      </c>
      <c r="B4" s="2">
        <v>40000</v>
      </c>
    </row>
    <row r="5" spans="1:16384" x14ac:dyDescent="0.25">
      <c r="A5" t="s">
        <v>28</v>
      </c>
      <c r="B5" s="4">
        <v>33507.69</v>
      </c>
    </row>
    <row r="7" spans="1:16384" s="10" customFormat="1" x14ac:dyDescent="0.25">
      <c r="A7" s="10" t="s">
        <v>26</v>
      </c>
      <c r="B7" s="10" t="s">
        <v>5</v>
      </c>
      <c r="C7" s="10" t="s">
        <v>12</v>
      </c>
      <c r="D7" s="10" t="s">
        <v>3</v>
      </c>
      <c r="E7" s="10" t="s">
        <v>9</v>
      </c>
      <c r="F7" s="10" t="s">
        <v>10</v>
      </c>
      <c r="G7" s="10" t="s">
        <v>14</v>
      </c>
      <c r="I7" s="10" t="s">
        <v>0</v>
      </c>
      <c r="J7" s="10" t="s">
        <v>21</v>
      </c>
    </row>
    <row r="8" spans="1:16384" x14ac:dyDescent="0.25">
      <c r="A8" t="s">
        <v>1</v>
      </c>
      <c r="B8">
        <v>195</v>
      </c>
      <c r="I8">
        <v>195</v>
      </c>
    </row>
    <row r="9" spans="1:16384" x14ac:dyDescent="0.25">
      <c r="A9" t="s">
        <v>1</v>
      </c>
      <c r="B9">
        <v>195</v>
      </c>
      <c r="I9">
        <v>195</v>
      </c>
      <c r="K9" t="s">
        <v>36</v>
      </c>
    </row>
    <row r="10" spans="1:16384" x14ac:dyDescent="0.25">
      <c r="A10" s="2" t="s">
        <v>35</v>
      </c>
      <c r="B10" s="2">
        <v>1000000</v>
      </c>
      <c r="C10" s="2"/>
      <c r="D10" s="2">
        <v>1000000</v>
      </c>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2"/>
      <c r="XEY10" s="2"/>
      <c r="XEZ10" s="2"/>
      <c r="XFA10" s="2"/>
      <c r="XFB10" s="2"/>
      <c r="XFC10" s="2"/>
      <c r="XFD10" s="2"/>
    </row>
    <row r="11" spans="1:16384" x14ac:dyDescent="0.25">
      <c r="A11" t="s">
        <v>2</v>
      </c>
      <c r="B11" s="1">
        <v>4671.17</v>
      </c>
      <c r="D11" s="1">
        <v>4671.17</v>
      </c>
    </row>
    <row r="12" spans="1:16384" x14ac:dyDescent="0.25">
      <c r="A12" t="s">
        <v>4</v>
      </c>
      <c r="B12" s="1">
        <v>21739.52</v>
      </c>
      <c r="D12" s="1">
        <v>21739.52</v>
      </c>
    </row>
    <row r="13" spans="1:16384" x14ac:dyDescent="0.25">
      <c r="A13" t="s">
        <v>6</v>
      </c>
      <c r="B13" s="1">
        <v>3286.95</v>
      </c>
      <c r="D13" s="1">
        <v>3286.95</v>
      </c>
    </row>
    <row r="14" spans="1:16384" x14ac:dyDescent="0.25">
      <c r="A14" t="s">
        <v>20</v>
      </c>
      <c r="B14" s="1">
        <v>2972.2</v>
      </c>
      <c r="D14" s="1"/>
      <c r="E14" s="1">
        <v>2972.2</v>
      </c>
    </row>
    <row r="15" spans="1:16384" x14ac:dyDescent="0.25">
      <c r="A15" t="s">
        <v>7</v>
      </c>
      <c r="B15" s="1">
        <v>330</v>
      </c>
      <c r="I15">
        <v>330</v>
      </c>
    </row>
    <row r="16" spans="1:16384" x14ac:dyDescent="0.25">
      <c r="A16" t="s">
        <v>8</v>
      </c>
      <c r="B16" s="1">
        <v>6884.75</v>
      </c>
      <c r="E16" s="1">
        <v>6884.75</v>
      </c>
    </row>
    <row r="17" spans="1:12" x14ac:dyDescent="0.25">
      <c r="A17" t="s">
        <v>19</v>
      </c>
      <c r="B17" s="1">
        <v>5000</v>
      </c>
      <c r="F17" s="1">
        <v>5000</v>
      </c>
    </row>
    <row r="18" spans="1:12" x14ac:dyDescent="0.25">
      <c r="A18" t="s">
        <v>19</v>
      </c>
      <c r="B18" s="1">
        <v>15000</v>
      </c>
      <c r="F18" s="1">
        <v>15000</v>
      </c>
    </row>
    <row r="19" spans="1:12" x14ac:dyDescent="0.25">
      <c r="A19" t="s">
        <v>19</v>
      </c>
      <c r="B19" s="1">
        <v>15000</v>
      </c>
      <c r="F19" s="1">
        <v>15000</v>
      </c>
    </row>
    <row r="20" spans="1:12" x14ac:dyDescent="0.25">
      <c r="A20" t="s">
        <v>19</v>
      </c>
      <c r="B20" s="1">
        <v>15000</v>
      </c>
      <c r="F20" s="1">
        <v>15000</v>
      </c>
    </row>
    <row r="21" spans="1:12" ht="90" x14ac:dyDescent="0.25">
      <c r="A21" s="6" t="s">
        <v>30</v>
      </c>
      <c r="B21" s="5">
        <v>50000</v>
      </c>
      <c r="F21" s="2"/>
      <c r="J21" s="2">
        <v>50000</v>
      </c>
      <c r="K21" s="6" t="s">
        <v>32</v>
      </c>
    </row>
    <row r="22" spans="1:12" ht="30" x14ac:dyDescent="0.25">
      <c r="A22" t="s">
        <v>31</v>
      </c>
      <c r="B22" s="5">
        <v>35000</v>
      </c>
      <c r="G22" s="2">
        <v>35000</v>
      </c>
      <c r="K22" s="6" t="s">
        <v>22</v>
      </c>
      <c r="L22" s="7"/>
    </row>
    <row r="23" spans="1:12" x14ac:dyDescent="0.25">
      <c r="A23" t="s">
        <v>11</v>
      </c>
      <c r="B23" s="1">
        <v>808</v>
      </c>
      <c r="I23" s="1">
        <v>808</v>
      </c>
    </row>
    <row r="24" spans="1:12" x14ac:dyDescent="0.25">
      <c r="A24" t="s">
        <v>13</v>
      </c>
      <c r="B24" s="1">
        <v>175000</v>
      </c>
      <c r="C24" s="1">
        <v>175000</v>
      </c>
    </row>
    <row r="25" spans="1:12" x14ac:dyDescent="0.25">
      <c r="A25" t="s">
        <v>14</v>
      </c>
      <c r="B25" s="1">
        <v>8000</v>
      </c>
      <c r="G25" s="1">
        <v>8000</v>
      </c>
    </row>
    <row r="26" spans="1:12" x14ac:dyDescent="0.25">
      <c r="A26" t="s">
        <v>15</v>
      </c>
      <c r="B26" s="1">
        <v>1000</v>
      </c>
      <c r="I26" s="1">
        <v>1000</v>
      </c>
    </row>
    <row r="27" spans="1:12" x14ac:dyDescent="0.25">
      <c r="A27" t="s">
        <v>14</v>
      </c>
      <c r="B27" s="1">
        <v>8000</v>
      </c>
      <c r="G27" s="1">
        <v>8000</v>
      </c>
    </row>
    <row r="28" spans="1:12" x14ac:dyDescent="0.25">
      <c r="B28" s="1"/>
    </row>
    <row r="29" spans="1:12" s="3" customFormat="1" x14ac:dyDescent="0.25">
      <c r="A29" s="3" t="s">
        <v>24</v>
      </c>
      <c r="B29" s="4"/>
      <c r="C29" s="4">
        <f>SUM(C9:C27)</f>
        <v>175000</v>
      </c>
      <c r="D29" s="4">
        <f>SUM(D9:D27)</f>
        <v>1029697.64</v>
      </c>
      <c r="E29" s="4">
        <f>SUM(E9:E27)</f>
        <v>9856.9500000000007</v>
      </c>
      <c r="F29" s="4">
        <f>SUM(F9:F27)</f>
        <v>50000</v>
      </c>
      <c r="G29" s="4">
        <f>SUM(G9:G27)</f>
        <v>51000</v>
      </c>
      <c r="H29" s="4"/>
      <c r="I29" s="4">
        <f>SUM(I8:I27)</f>
        <v>2528</v>
      </c>
      <c r="J29" s="4">
        <f>SUM(J9:J27)</f>
        <v>50000</v>
      </c>
    </row>
    <row r="30" spans="1:12" x14ac:dyDescent="0.25">
      <c r="B30" s="1"/>
    </row>
    <row r="31" spans="1:12" x14ac:dyDescent="0.25">
      <c r="A31" t="s">
        <v>23</v>
      </c>
      <c r="B31" s="1"/>
      <c r="C31" t="s">
        <v>18</v>
      </c>
      <c r="D31" t="s">
        <v>18</v>
      </c>
      <c r="E31" t="s">
        <v>17</v>
      </c>
      <c r="F31" t="s">
        <v>16</v>
      </c>
      <c r="G31" t="s">
        <v>17</v>
      </c>
      <c r="I31" t="s">
        <v>18</v>
      </c>
      <c r="J31" t="s">
        <v>18</v>
      </c>
    </row>
    <row r="32" spans="1:12" x14ac:dyDescent="0.25">
      <c r="B32" s="1"/>
    </row>
    <row r="33" spans="1:3" s="8" customFormat="1" x14ac:dyDescent="0.25">
      <c r="A33" s="8" t="s">
        <v>25</v>
      </c>
      <c r="C33" s="9">
        <f>SUM(C29:D29,F29,I29:J29)</f>
        <v>1307225.6400000001</v>
      </c>
    </row>
  </sheetData>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Laptop</dc:creator>
  <cp:lastModifiedBy>Gina Laptop</cp:lastModifiedBy>
  <dcterms:created xsi:type="dcterms:W3CDTF">2019-09-11T10:54:56Z</dcterms:created>
  <dcterms:modified xsi:type="dcterms:W3CDTF">2019-10-03T12:18:19Z</dcterms:modified>
</cp:coreProperties>
</file>