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archant\AppData\Local\LEAP Desktop\CDE\99b62c51-b12c-4015-86d6-e245aa0f5cd3\OfficeDocuments\"/>
    </mc:Choice>
  </mc:AlternateContent>
  <xr:revisionPtr revIDLastSave="0" documentId="13_ncr:1_{43BE7EBF-6A5E-4310-B40A-B5CCF4B96502}" xr6:coauthVersionLast="47" xr6:coauthVersionMax="47" xr10:uidLastSave="{00000000-0000-0000-0000-000000000000}"/>
  <bookViews>
    <workbookView xWindow="-28920" yWindow="-120" windowWidth="29040" windowHeight="15840" xr2:uid="{D3EA6EF7-579A-4357-8B5B-E0D0AB8B4E38}"/>
  </bookViews>
  <sheets>
    <sheet name="Sheet1" sheetId="1" r:id="rId1"/>
  </sheets>
  <definedNames>
    <definedName name="LEAPUniqueCode" hidden="1">"94ade191-0c50-4a42-a2d6-08410c02cf45"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2" i="1"/>
  <c r="C24" i="1"/>
</calcChain>
</file>

<file path=xl/sharedStrings.xml><?xml version="1.0" encoding="utf-8"?>
<sst xmlns="http://schemas.openxmlformats.org/spreadsheetml/2006/main" count="18" uniqueCount="18">
  <si>
    <t>LESS</t>
  </si>
  <si>
    <t>COMPLETION STATEMENT</t>
  </si>
  <si>
    <t>PURCHASE PRICE</t>
  </si>
  <si>
    <t>ADD</t>
  </si>
  <si>
    <t>Digital SDLT Submission fee (including VAT)</t>
  </si>
  <si>
    <t>Land Registration fee</t>
  </si>
  <si>
    <t>Digital AP1 Submission fee (including VAT)</t>
  </si>
  <si>
    <t>Land Registry search fee (including VAT)</t>
  </si>
  <si>
    <r>
      <t xml:space="preserve">Lennons Solicitors Legal fee (including VAT) Invoice No. </t>
    </r>
    <r>
      <rPr>
        <sz val="11"/>
        <color rgb="FFFF0000"/>
        <rFont val="Calibri"/>
        <family val="2"/>
        <scheme val="minor"/>
      </rPr>
      <t>TBC</t>
    </r>
  </si>
  <si>
    <t>Total Required to Complete Purchase</t>
  </si>
  <si>
    <t>Balance Required to Complete</t>
  </si>
  <si>
    <t>Stamp Duty Land Tax</t>
  </si>
  <si>
    <t>Received on account of searches</t>
  </si>
  <si>
    <t>AMOUNT REQUIRED FROM EACH TRUSTEE</t>
  </si>
  <si>
    <t>Purchase of 18/19 George Street, Stroud</t>
  </si>
  <si>
    <t>Our Ref: NSM/JH/57993</t>
  </si>
  <si>
    <t>Completion Date: 25.08.23</t>
  </si>
  <si>
    <t>Apportionment of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</si>
</sst>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0" fillId="0" borderId="0" xfId="0" applyAlignment="1">
      <alignment wrapText="1"/>
    </xf>
    <xf numFmtId="165" fontId="6" fillId="0" borderId="0" xfId="0" applyNumberFormat="1" applyFont="1"/>
    <xf numFmtId="0" fontId="7" fillId="0" borderId="0" xfId="0" applyFont="1"/>
    <xf numFmtId="165" fontId="7" fillId="0" borderId="0" xfId="0" applyNumberFormat="1" applyFont="1"/>
    <xf numFmtId="0" fontId="6" fillId="2" borderId="0" xfId="0" applyFont="1" applyFill="1"/>
    <xf numFmtId="165" fontId="7" fillId="2" borderId="0" xfId="0" applyNumberFormat="1" applyFont="1" applyFill="1"/>
    <xf numFmtId="165" fontId="6" fillId="2" borderId="0" xfId="0" applyNumberFormat="1" applyFont="1" applyFill="1"/>
    <xf numFmtId="0" fontId="8" fillId="0" borderId="0" xfId="0" applyFont="1"/>
    <xf numFmtId="0" fontId="2" fillId="0" borderId="0" xfId="0" applyFont="1" applyAlignment="1">
      <alignment wrapText="1"/>
    </xf>
    <xf numFmtId="165" fontId="4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2089150</xdr:colOff>
      <xdr:row>0</xdr:row>
      <xdr:rowOff>31750</xdr:rowOff>
    </xdr:from>
    <xdr:to>
      <xdr:col>0</xdr:col>
      <xdr:colOff>3636010</xdr:colOff>
      <xdr:row>3</xdr:row>
      <xdr:rowOff>129384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D44AE7B-4602-4467-B963-3170D43E5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150" y="31750"/>
          <a:ext cx="1546860" cy="65008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9126-F593-4228-89CA-14E1BA1427E5}">
  <dimension ref="A5:C46"/>
  <sheetViews>
    <sheetView tabSelected="1" workbookViewId="0">
      <selection activeCell="E34" sqref="E34"/>
    </sheetView>
  </sheetViews>
  <sheetFormatPr defaultRowHeight="15" x14ac:dyDescent="0.25"/>
  <cols>
    <col min="1" max="1" width="55.140625" customWidth="1"/>
    <col min="2" max="2" width="11.140625" style="2" bestFit="1" customWidth="1"/>
    <col min="3" max="3" width="13.5703125" style="2" bestFit="1" customWidth="1"/>
    <col min="4" max="4" width="12.7109375" bestFit="1" customWidth="1"/>
  </cols>
  <sheetData>
    <row r="5" spans="1:3" x14ac:dyDescent="0.25">
      <c r="A5" s="20" t="s">
        <v>1</v>
      </c>
      <c r="B5" s="20"/>
      <c r="C5" s="20"/>
    </row>
    <row r="6" spans="1:3" x14ac:dyDescent="0.25">
      <c r="A6" s="20" t="s">
        <v>14</v>
      </c>
      <c r="B6" s="20"/>
      <c r="C6" s="20"/>
    </row>
    <row r="7" spans="1:3" x14ac:dyDescent="0.25">
      <c r="A7" s="20" t="s">
        <v>15</v>
      </c>
      <c r="B7" s="20"/>
      <c r="C7" s="20"/>
    </row>
    <row r="8" spans="1:3" x14ac:dyDescent="0.25">
      <c r="A8" s="20" t="s">
        <v>16</v>
      </c>
      <c r="B8" s="20"/>
      <c r="C8" s="20"/>
    </row>
    <row r="10" spans="1:3" x14ac:dyDescent="0.25">
      <c r="A10" s="14" t="s">
        <v>2</v>
      </c>
      <c r="B10" s="15"/>
      <c r="C10" s="16">
        <v>555000</v>
      </c>
    </row>
    <row r="11" spans="1:3" x14ac:dyDescent="0.25">
      <c r="A11" s="5"/>
    </row>
    <row r="12" spans="1:3" x14ac:dyDescent="0.25">
      <c r="A12" s="1" t="s">
        <v>3</v>
      </c>
      <c r="C12" s="3"/>
    </row>
    <row r="13" spans="1:3" x14ac:dyDescent="0.25">
      <c r="C13" s="3"/>
    </row>
    <row r="14" spans="1:3" x14ac:dyDescent="0.25">
      <c r="A14" s="19" t="s">
        <v>11</v>
      </c>
      <c r="B14" s="9"/>
      <c r="C14" s="9">
        <v>17250</v>
      </c>
    </row>
    <row r="15" spans="1:3" x14ac:dyDescent="0.25">
      <c r="A15" t="s">
        <v>4</v>
      </c>
      <c r="C15" s="2">
        <v>6</v>
      </c>
    </row>
    <row r="17" spans="1:3" x14ac:dyDescent="0.25">
      <c r="A17" t="s">
        <v>5</v>
      </c>
      <c r="C17" s="2">
        <v>295</v>
      </c>
    </row>
    <row r="18" spans="1:3" s="8" customFormat="1" x14ac:dyDescent="0.25">
      <c r="A18" t="s">
        <v>6</v>
      </c>
      <c r="B18" s="2"/>
      <c r="C18" s="2">
        <v>6</v>
      </c>
    </row>
    <row r="20" spans="1:3" x14ac:dyDescent="0.25">
      <c r="A20" t="s">
        <v>7</v>
      </c>
      <c r="C20" s="2">
        <v>4.5</v>
      </c>
    </row>
    <row r="22" spans="1:3" x14ac:dyDescent="0.25">
      <c r="A22" t="s">
        <v>8</v>
      </c>
      <c r="C22" s="9">
        <v>3295.14</v>
      </c>
    </row>
    <row r="23" spans="1:3" x14ac:dyDescent="0.25">
      <c r="C23" s="4"/>
    </row>
    <row r="24" spans="1:3" x14ac:dyDescent="0.25">
      <c r="A24" s="1" t="s">
        <v>9</v>
      </c>
      <c r="C24" s="3">
        <f>SUM(C10:C23)</f>
        <v>575856.64000000001</v>
      </c>
    </row>
    <row r="26" spans="1:3" x14ac:dyDescent="0.25">
      <c r="A26" s="1" t="s">
        <v>0</v>
      </c>
    </row>
    <row r="27" spans="1:3" x14ac:dyDescent="0.25">
      <c r="A27" s="1"/>
    </row>
    <row r="28" spans="1:3" x14ac:dyDescent="0.25">
      <c r="A28" t="s">
        <v>12</v>
      </c>
      <c r="B28" s="2">
        <v>900</v>
      </c>
    </row>
    <row r="30" spans="1:3" x14ac:dyDescent="0.25">
      <c r="A30" t="s">
        <v>17</v>
      </c>
      <c r="B30" s="2">
        <v>3592.75</v>
      </c>
    </row>
    <row r="31" spans="1:3" x14ac:dyDescent="0.25">
      <c r="A31" s="6"/>
      <c r="C31" s="4"/>
    </row>
    <row r="32" spans="1:3" x14ac:dyDescent="0.25">
      <c r="A32" s="10" t="s">
        <v>10</v>
      </c>
      <c r="B32" s="11"/>
      <c r="C32" s="12">
        <f>SUM(C24-B28-B30)</f>
        <v>571363.89</v>
      </c>
    </row>
    <row r="33" spans="1:3" x14ac:dyDescent="0.25">
      <c r="A33" s="13"/>
      <c r="B33" s="9"/>
      <c r="C33" s="7"/>
    </row>
    <row r="34" spans="1:3" x14ac:dyDescent="0.25">
      <c r="A34" s="13"/>
      <c r="B34" s="9"/>
      <c r="C34" s="7"/>
    </row>
    <row r="35" spans="1:3" x14ac:dyDescent="0.25">
      <c r="A35" s="1" t="s">
        <v>13</v>
      </c>
      <c r="B35" s="3"/>
      <c r="C35" s="3">
        <f>SUM(C32/2)</f>
        <v>285681.94500000001</v>
      </c>
    </row>
    <row r="36" spans="1:3" x14ac:dyDescent="0.25">
      <c r="A36" s="20"/>
      <c r="B36" s="20"/>
    </row>
    <row r="39" spans="1:3" s="1" customFormat="1" x14ac:dyDescent="0.25">
      <c r="A39"/>
      <c r="B39" s="3"/>
      <c r="C39" s="2"/>
    </row>
    <row r="41" spans="1:3" x14ac:dyDescent="0.25">
      <c r="A41" s="17"/>
      <c r="B41"/>
      <c r="C41" s="8"/>
    </row>
    <row r="42" spans="1:3" x14ac:dyDescent="0.25">
      <c r="B42"/>
      <c r="C42"/>
    </row>
    <row r="43" spans="1:3" x14ac:dyDescent="0.25">
      <c r="B43"/>
      <c r="C43"/>
    </row>
    <row r="44" spans="1:3" s="8" customFormat="1" x14ac:dyDescent="0.25">
      <c r="A44"/>
      <c r="B44" s="18"/>
      <c r="C44"/>
    </row>
    <row r="45" spans="1:3" s="8" customFormat="1" x14ac:dyDescent="0.25">
      <c r="A45"/>
      <c r="B45" s="2"/>
      <c r="C45" s="2"/>
    </row>
    <row r="46" spans="1:3" s="8" customFormat="1" x14ac:dyDescent="0.25">
      <c r="A46" s="20"/>
      <c r="B46" s="21"/>
      <c r="C46" s="2"/>
    </row>
  </sheetData>
  <mergeCells count="6">
    <mergeCell ref="A5:C5"/>
    <mergeCell ref="A46:B46"/>
    <mergeCell ref="A6:C6"/>
    <mergeCell ref="A7:C7"/>
    <mergeCell ref="A8:C8"/>
    <mergeCell ref="A36:B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Da-Hae Kwon</dc:creator>
  <cp:lastModifiedBy>Nicolle Marchant</cp:lastModifiedBy>
  <cp:lastPrinted>2021-03-16T16:47:58Z</cp:lastPrinted>
  <dcterms:created xsi:type="dcterms:W3CDTF">2018-10-03T15:45:50Z</dcterms:created>
  <dcterms:modified xsi:type="dcterms:W3CDTF">2023-08-24T11:50:01Z</dcterms:modified>
</cp:coreProperties>
</file>