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lisaw\Downloads\"/>
    </mc:Choice>
  </mc:AlternateContent>
  <xr:revisionPtr revIDLastSave="0" documentId="13_ncr:1_{2B15FA7E-BAC1-4DFC-9AA1-68950AE5C1AB}" xr6:coauthVersionLast="47" xr6:coauthVersionMax="47" xr10:uidLastSave="{00000000-0000-0000-0000-000000000000}"/>
  <bookViews>
    <workbookView xWindow="3990" yWindow="3060" windowWidth="20475" windowHeight="10785" xr2:uid="{CDE54D96-84CC-4EC2-9654-E7F88A075E00}"/>
  </bookViews>
  <sheets>
    <sheet name="Nicola Steele Pension Scheme"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4" i="1" l="1"/>
  <c r="I45" i="1"/>
  <c r="I46" i="1" s="1"/>
</calcChain>
</file>

<file path=xl/sharedStrings.xml><?xml version="1.0" encoding="utf-8"?>
<sst xmlns="http://schemas.openxmlformats.org/spreadsheetml/2006/main" count="135" uniqueCount="56">
  <si>
    <t>SSAS NAME</t>
  </si>
  <si>
    <t>CLIENT NAME</t>
  </si>
  <si>
    <t>PENSION COMPANY</t>
  </si>
  <si>
    <t>CONTACT NAME</t>
  </si>
  <si>
    <t>PHONE CALL (MINS)</t>
  </si>
  <si>
    <t>EMAIL (MINS)</t>
  </si>
  <si>
    <t>TOTAL MINS</t>
  </si>
  <si>
    <t>eg.</t>
  </si>
  <si>
    <t>DATE</t>
  </si>
  <si>
    <t>POLICY NO/REFERENCE</t>
  </si>
  <si>
    <t>Nicola Steele Pension Scheme</t>
  </si>
  <si>
    <t>Nicola Steele</t>
  </si>
  <si>
    <t>Scottish Widows</t>
  </si>
  <si>
    <t xml:space="preserve">17/05- Transfer docs sent to Scotish Widows via email &amp; requested post to louise -lisa </t>
  </si>
  <si>
    <t xml:space="preserve">05/06- Requested she sends me the doucment they have sent to her -lisa </t>
  </si>
  <si>
    <t xml:space="preserve">06/06- She sent the doc back about 2 weeks ago.. only now signed by receiving scheme and sent by email and post to Louise -lisa </t>
  </si>
  <si>
    <t xml:space="preserve">06/06- She has sent me another doc (I think this is the one she sent back to them, it is unreadable I have requested she sends it again it also looks uncompleted) -lisa </t>
  </si>
  <si>
    <t xml:space="preserve">14/06- Spoke to Sarah - Called Nicola before calling SW she sent the Information form back by 1st class post last week. 26 May they have received docs. Notes are unclear on their system - she is finding out if they are moving forawrd with it and if there is a timescale to give- settlement suggest it is in the final process but she will email them for an update to email us back to confirm. - Lisa 20min </t>
  </si>
  <si>
    <t xml:space="preserve">21/06- Spoke to Lindasy Murray - email send on 16th subject CT-1257198- on 16th June it is being reviewed they will update once they will be in contact can take several weeks -lisa - 15 mins </t>
  </si>
  <si>
    <t xml:space="preserve">06/07- Tom - Nothing pending from either us or the client still in review with no update. Asked for them to advise an update -Given them our info@ email for possible update - 6 week delay... chase claims 3 july he will chase them again 15 min call -lisa </t>
  </si>
  <si>
    <t xml:space="preserve">21/07- Spoke to Tobi - The review team are still working on it they are under going checks - there was an escelation on 17th July and escelating they are checking ipossible benefits can be lost due to the transfer. It is being sent for escelation again for them to return back to us by email with an update, Advised client - 20 min call - lisa </t>
  </si>
  <si>
    <t xml:space="preserve">24/07- Client advises she has sent them an email last week -lisa </t>
  </si>
  <si>
    <t xml:space="preserve">07/08- Biodun- Documents sent on 2 August sent by post request for it email. Get member to call in to confirm email address if she wants it emailed 10 min call -lisa </t>
  </si>
  <si>
    <t xml:space="preserve">08/08- Received letter from Nicola, She has given all the wrong answers on her TIF to SW we need to prepare letter to recover this -lisa </t>
  </si>
  <si>
    <t xml:space="preserve">09/08- Received her self assessment taxes &amp; P60 -lisa </t>
  </si>
  <si>
    <t xml:space="preserve">15/08- Nicola asking for update advised we are still working on her responses to SW-lisa </t>
  </si>
  <si>
    <t xml:space="preserve">16/08- Tel convo- She will get together payslips amended from her accounatant to match statements. She thinks she got Dave thompsons details from Money helper. She has had 2 money helper appts so i told her to send those through too. </t>
  </si>
  <si>
    <t xml:space="preserve">16/08- Gina is going to start on the response for the SW letter-lisa </t>
  </si>
  <si>
    <t xml:space="preserve">21/08- Sent letter to Tony. Gavin was too busy-lisa </t>
  </si>
  <si>
    <t xml:space="preserve">24/08- Letter &amp; supporting docs sent to member to review and sent to SW -lisa </t>
  </si>
  <si>
    <t xml:space="preserve">29/08- Sent Email &amp; Address to Nicola to sent the letter &amp; supporting docs to SW and to advise once sent -lisa </t>
  </si>
  <si>
    <t>05/09- Advised Nicola to contact SW to confirm they have received the letter &amp; supporting documents &amp; to update me so I can schedule to chase them -lisa</t>
  </si>
  <si>
    <t xml:space="preserve">06/09- She will contact them today -Email and paper copy of all documents have been received and they are working on this at the moment. No indication of lead time on this at this stage. I will keep you posted and I will call back next Monday to follow up. Nicola -lisa </t>
  </si>
  <si>
    <t xml:space="preserve">12/09- Just spoken with Scottish Widows, all the details have been sent to the review team for final review. I asked how long that would take and they couldn't say. I will call back next Monday. Nicola </t>
  </si>
  <si>
    <t xml:space="preserve">18/09- Still no further progress still in final review. -Nicola </t>
  </si>
  <si>
    <t xml:space="preserve">20/09- She has a sceure message from SW will open it later when home-lisa </t>
  </si>
  <si>
    <r>
      <t xml:space="preserve">21/09- New money helper is requested appointment made for </t>
    </r>
    <r>
      <rPr>
        <b/>
        <sz val="11"/>
        <color rgb="FF000000"/>
        <rFont val="Docs-Calibri"/>
      </rPr>
      <t xml:space="preserve">03.10.23 @ 13:30, </t>
    </r>
    <r>
      <rPr>
        <sz val="11"/>
        <color rgb="FF000000"/>
        <rFont val="Docs-Calibri"/>
      </rPr>
      <t xml:space="preserve">forwarded on to SW for their attention email 5 min -lisa </t>
    </r>
  </si>
  <si>
    <t xml:space="preserve">11/10- Tom - Confirms receipt of Money Helper. Says the transfer is showing completed but it the money is still with them not sent. Another 7 working days. Called back office advised awaiting HMRC response since 20/09 requested we have not received this request, Tom says it should be about a week, not convinced they are waiting HMRC- 13 min call - lisa </t>
  </si>
  <si>
    <t xml:space="preserve">12/10- Member received letter dated 04.10 confirming they have received Safe Guidence, it has been passed to the DD for checks &amp; they will update when they have news -lisa </t>
  </si>
  <si>
    <t xml:space="preserve">17/10- Secure message received- HMRC response required -lisa </t>
  </si>
  <si>
    <t xml:space="preserve">24/10- Nicola going to try to contact HMRC to see if they have received a request from Scottish Widows. I sent her screenshot and advised the process -Lisa </t>
  </si>
  <si>
    <t xml:space="preserve">25/10- Gina emailed Lynn Robertson HMRC Response -lisa </t>
  </si>
  <si>
    <t xml:space="preserve">25/10- Advised number Nicola can contact them on with SSAS details. -lisa </t>
  </si>
  <si>
    <t xml:space="preserve">25/10- A response was issued to the ceding Administrator earlier this month and I’ve just reissued it in case they didn’t receive it - lynn </t>
  </si>
  <si>
    <t xml:space="preserve">25/10- Advised Nicola to chase SW next week with this information -lisa </t>
  </si>
  <si>
    <t xml:space="preserve">25/10- I don’t know if the original response was sent by email, if it was, it would have been issued by post too. I have re-issued it by post, as there have been problems with people being unable to open the secure emails. Lynn (HMRC) </t>
  </si>
  <si>
    <t xml:space="preserve">01/11- Nicola has called SW asked them to check post. She called HMRC they will only deal with SW. She has called back to SW and given them the correct number to call HMRC and for them to Call her back before Friday. Nicola will chase them up on Friday -Lisa </t>
  </si>
  <si>
    <t xml:space="preserve">06/11- Nicola has resent the SafeGuidance email forwarded from 4 October -lisa </t>
  </si>
  <si>
    <t xml:space="preserve">07/11- Nicola called into update me--- She is not happy they say they are waiting on HMRC &amp; she has had to resend the money helper and is awaiting a call back again today from the manager if no call is received Nicola will call them back and update us - lisa </t>
  </si>
  <si>
    <t xml:space="preserve">09/11- Just to jet you know I now have a Scottish Widows team leader looking into my case. Ann-Marie has been in contact by phone &amp; email to HMRC and I should have an update by close of play today. Nicola </t>
  </si>
  <si>
    <t xml:space="preserve">14/11- Complaints - SW manager has emailed HMRC on friday she is waiting on them to come back - they are having encripted email issues this is with their Technical - So waiting for HMRC to respond (team manager on Holiday) once received it will go into 24-48 hr review - then the transfer should be scheduled- Nicola awaiting for them to call her again today &amp; will update further -lisa </t>
  </si>
  <si>
    <t>16/11- Just to update you Scottish Widows have received the email from HMRC and have gone to the review stage with an escalation. I have been told that this will take 24 / 48 hours. I will update you as and when I hear from them. Nicola</t>
  </si>
  <si>
    <t>21/11- Funds in SSAS</t>
  </si>
  <si>
    <t>Hourly rate 50</t>
  </si>
  <si>
    <t>Total mins</t>
  </si>
  <si>
    <t>Total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</si>
</sst>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font>
      <sz val="11"/>
      <color theme="1"/>
      <name val="Calibri"/>
      <family val="2"/>
      <scheme val="minor"/>
    </font>
    <font>
      <b/>
      <sz val="11"/>
      <color theme="1"/>
      <name val="Calibri"/>
      <family val="2"/>
      <scheme val="minor"/>
    </font>
    <font>
      <b/>
      <sz val="12"/>
      <color theme="1"/>
      <name val="Calibri"/>
      <family val="2"/>
      <scheme val="minor"/>
    </font>
    <font>
      <sz val="11"/>
      <color rgb="FF002060"/>
      <name val="Calibri"/>
      <family val="2"/>
      <scheme val="minor"/>
    </font>
    <font>
      <b/>
      <sz val="11"/>
      <color rgb="FF7030A0"/>
      <name val="Calibri"/>
      <family val="2"/>
      <scheme val="minor"/>
    </font>
    <font>
      <b/>
      <sz val="11"/>
      <color rgb="FF002060"/>
      <name val="Calibri"/>
      <family val="2"/>
      <scheme val="minor"/>
    </font>
    <font>
      <sz val="11"/>
      <color rgb="FF000000"/>
      <name val="Docs-Calibri"/>
    </font>
    <font>
      <b/>
      <sz val="11"/>
      <color rgb="FF000000"/>
      <name val="Docs-Calibri"/>
    </font>
  </fonts>
  <fills count="2">
    <fill>
      <patternFill patternType="none"/>
    </fill>
    <fill>
      <patternFill patternType="gray125"/>
    </fill>
  </fills>
  <borders count="2">
    <border>
      <left/>
      <right/>
      <top/>
      <bottom/>
      <diagonal/>
    </border>
    <border>
      <left/>
      <right/>
      <top style="thin">
        <color indexed="64"/>
      </top>
      <bottom style="medium">
        <color indexed="64"/>
      </bottom>
      <diagonal/>
    </border>
  </borders>
  <cellStyleXfs count="1">
    <xf numFmtId="0" fontId="0" fillId="0" borderId="0"/>
  </cellStyleXfs>
  <cellXfs count="12">
    <xf numFmtId="0" fontId="0" fillId="0" borderId="0" xfId="0"/>
    <xf numFmtId="0" fontId="2" fillId="0" borderId="0" xfId="0" applyFont="1"/>
    <xf numFmtId="0" fontId="0" fillId="0" borderId="0" xfId="0" applyAlignment="1">
      <alignment horizontal="left"/>
    </xf>
    <xf numFmtId="14" fontId="0" fillId="0" borderId="0" xfId="0" applyNumberFormat="1"/>
    <xf numFmtId="0" fontId="1" fillId="0" borderId="1" xfId="0" applyFont="1" applyBorder="1"/>
    <xf numFmtId="164" fontId="0" fillId="0" borderId="0" xfId="0" applyNumberFormat="1"/>
    <xf numFmtId="0" fontId="2" fillId="0" borderId="0" xfId="0" applyFont="1" applyAlignment="1">
      <alignment wrapText="1"/>
    </xf>
    <xf numFmtId="0" fontId="0" fillId="0" borderId="0" xfId="0" applyAlignment="1">
      <alignment wrapText="1"/>
    </xf>
    <xf numFmtId="0" fontId="3" fillId="0" borderId="0" xfId="0" applyFont="1"/>
    <xf numFmtId="0" fontId="4" fillId="0" borderId="0" xfId="0" applyFont="1"/>
    <xf numFmtId="0" fontId="5" fillId="0" borderId="0" xfId="0"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F31AE-EE47-48D1-9C30-CE90AAC9C013}">
  <dimension ref="A1:J46"/>
  <sheetViews>
    <sheetView tabSelected="1" topLeftCell="B33" workbookViewId="0">
      <selection activeCell="E47" sqref="E46:E47"/>
    </sheetView>
  </sheetViews>
  <sheetFormatPr defaultRowHeight="15"/>
  <cols>
    <col min="1" max="1" width="13.42578125" customWidth="1"/>
    <col min="2" max="2" width="13.7109375" bestFit="1" customWidth="1"/>
    <col min="3" max="3" width="19.85546875" bestFit="1" customWidth="1"/>
    <col min="4" max="4" width="23" bestFit="1" customWidth="1"/>
    <col min="5" max="5" width="16.42578125" bestFit="1" customWidth="1"/>
    <col min="6" max="6" width="16.42578125" customWidth="1"/>
    <col min="7" max="7" width="19.7109375" bestFit="1" customWidth="1"/>
    <col min="8" max="8" width="13.7109375" bestFit="1" customWidth="1"/>
    <col min="9" max="9" width="12.42578125" bestFit="1" customWidth="1"/>
    <col min="10" max="10" width="37.85546875" style="7" customWidth="1"/>
  </cols>
  <sheetData>
    <row r="1" spans="1:10" s="1" customFormat="1" ht="15.75">
      <c r="A1" s="1" t="s">
        <v>0</v>
      </c>
      <c r="B1" s="1" t="s">
        <v>1</v>
      </c>
      <c r="C1" s="1" t="s">
        <v>2</v>
      </c>
      <c r="D1" s="1" t="s">
        <v>9</v>
      </c>
      <c r="E1" s="1" t="s">
        <v>3</v>
      </c>
      <c r="F1" s="1" t="s">
        <v>8</v>
      </c>
      <c r="G1" s="1" t="s">
        <v>4</v>
      </c>
      <c r="H1" s="1" t="s">
        <v>5</v>
      </c>
      <c r="I1" s="1" t="s">
        <v>6</v>
      </c>
      <c r="J1" s="6"/>
    </row>
    <row r="2" spans="1:10">
      <c r="A2" t="s">
        <v>7</v>
      </c>
    </row>
    <row r="3" spans="1:10">
      <c r="A3" s="9" t="s">
        <v>10</v>
      </c>
      <c r="B3" t="s">
        <v>11</v>
      </c>
      <c r="C3" s="10" t="s">
        <v>12</v>
      </c>
      <c r="D3" s="8">
        <v>41418735</v>
      </c>
      <c r="F3" s="5">
        <v>45063</v>
      </c>
      <c r="G3">
        <v>0</v>
      </c>
      <c r="H3">
        <v>0</v>
      </c>
      <c r="J3" s="11" t="s">
        <v>13</v>
      </c>
    </row>
    <row r="4" spans="1:10">
      <c r="A4" s="9" t="s">
        <v>10</v>
      </c>
      <c r="B4" t="s">
        <v>11</v>
      </c>
      <c r="C4" s="10" t="s">
        <v>12</v>
      </c>
      <c r="D4" s="8">
        <v>41418735</v>
      </c>
      <c r="F4" s="5">
        <v>45082</v>
      </c>
      <c r="G4">
        <v>0</v>
      </c>
      <c r="H4">
        <v>0</v>
      </c>
      <c r="J4" s="11" t="s">
        <v>14</v>
      </c>
    </row>
    <row r="5" spans="1:10">
      <c r="A5" s="9"/>
      <c r="B5" t="s">
        <v>11</v>
      </c>
      <c r="C5" s="10" t="s">
        <v>12</v>
      </c>
      <c r="D5" s="8">
        <v>41418735</v>
      </c>
      <c r="F5" s="5">
        <v>45083</v>
      </c>
      <c r="G5">
        <v>0</v>
      </c>
      <c r="H5">
        <v>0</v>
      </c>
      <c r="J5" s="11" t="s">
        <v>15</v>
      </c>
    </row>
    <row r="6" spans="1:10">
      <c r="A6" s="9"/>
      <c r="B6" t="s">
        <v>11</v>
      </c>
      <c r="C6" s="10" t="s">
        <v>12</v>
      </c>
      <c r="D6" s="8">
        <v>41418735</v>
      </c>
      <c r="F6" s="5">
        <v>45083</v>
      </c>
      <c r="G6">
        <v>0</v>
      </c>
      <c r="H6">
        <v>0</v>
      </c>
      <c r="J6" s="11" t="s">
        <v>16</v>
      </c>
    </row>
    <row r="7" spans="1:10">
      <c r="A7" s="9"/>
      <c r="B7" t="s">
        <v>11</v>
      </c>
      <c r="C7" s="10" t="s">
        <v>12</v>
      </c>
      <c r="D7" s="8">
        <v>41418735</v>
      </c>
      <c r="F7" s="5">
        <v>45091</v>
      </c>
      <c r="G7">
        <v>20</v>
      </c>
      <c r="H7">
        <v>0</v>
      </c>
      <c r="J7" s="11" t="s">
        <v>17</v>
      </c>
    </row>
    <row r="8" spans="1:10">
      <c r="A8" s="9"/>
      <c r="B8" t="s">
        <v>11</v>
      </c>
      <c r="C8" s="10" t="s">
        <v>12</v>
      </c>
      <c r="D8" s="8">
        <v>41418735</v>
      </c>
      <c r="F8" s="5">
        <v>45098</v>
      </c>
      <c r="G8">
        <v>15</v>
      </c>
      <c r="H8">
        <v>0</v>
      </c>
      <c r="J8" s="11" t="s">
        <v>18</v>
      </c>
    </row>
    <row r="9" spans="1:10">
      <c r="A9" s="9"/>
      <c r="B9" t="s">
        <v>11</v>
      </c>
      <c r="C9" s="10" t="s">
        <v>12</v>
      </c>
      <c r="D9" s="8">
        <v>41418735</v>
      </c>
      <c r="F9" s="5">
        <v>45113</v>
      </c>
      <c r="G9">
        <v>15</v>
      </c>
      <c r="H9">
        <v>0</v>
      </c>
      <c r="J9" s="11" t="s">
        <v>19</v>
      </c>
    </row>
    <row r="10" spans="1:10">
      <c r="A10" s="9"/>
      <c r="B10" t="s">
        <v>11</v>
      </c>
      <c r="C10" s="10" t="s">
        <v>12</v>
      </c>
      <c r="D10" s="8">
        <v>41418735</v>
      </c>
      <c r="F10" s="5">
        <v>45128</v>
      </c>
      <c r="G10">
        <v>20</v>
      </c>
      <c r="H10">
        <v>0</v>
      </c>
      <c r="J10" s="11" t="s">
        <v>20</v>
      </c>
    </row>
    <row r="11" spans="1:10">
      <c r="A11" s="9"/>
      <c r="B11" t="s">
        <v>11</v>
      </c>
      <c r="C11" s="10" t="s">
        <v>12</v>
      </c>
      <c r="D11" s="8">
        <v>41418735</v>
      </c>
      <c r="F11" s="5">
        <v>45131</v>
      </c>
      <c r="G11">
        <v>0</v>
      </c>
      <c r="H11">
        <v>0</v>
      </c>
      <c r="J11" s="11" t="s">
        <v>21</v>
      </c>
    </row>
    <row r="12" spans="1:10">
      <c r="A12" s="9"/>
      <c r="B12" t="s">
        <v>11</v>
      </c>
      <c r="C12" s="10" t="s">
        <v>12</v>
      </c>
      <c r="D12" s="8">
        <v>41418735</v>
      </c>
      <c r="F12" s="5">
        <v>45145</v>
      </c>
      <c r="G12">
        <v>10</v>
      </c>
      <c r="H12">
        <v>0</v>
      </c>
      <c r="J12" s="11" t="s">
        <v>22</v>
      </c>
    </row>
    <row r="13" spans="1:10">
      <c r="A13" s="9"/>
      <c r="B13" t="s">
        <v>11</v>
      </c>
      <c r="C13" s="10" t="s">
        <v>12</v>
      </c>
      <c r="D13" s="8">
        <v>41418735</v>
      </c>
      <c r="F13" s="5">
        <v>45146</v>
      </c>
      <c r="G13">
        <v>0</v>
      </c>
      <c r="H13">
        <v>0</v>
      </c>
      <c r="J13" s="11" t="s">
        <v>23</v>
      </c>
    </row>
    <row r="14" spans="1:10">
      <c r="A14" s="9"/>
      <c r="B14" t="s">
        <v>11</v>
      </c>
      <c r="C14" s="10" t="s">
        <v>12</v>
      </c>
      <c r="D14" s="8">
        <v>41418735</v>
      </c>
      <c r="F14" s="5">
        <v>45147</v>
      </c>
      <c r="G14">
        <v>0</v>
      </c>
      <c r="H14">
        <v>0</v>
      </c>
      <c r="J14" s="11" t="s">
        <v>24</v>
      </c>
    </row>
    <row r="15" spans="1:10">
      <c r="A15" s="9"/>
      <c r="B15" t="s">
        <v>11</v>
      </c>
      <c r="C15" s="10" t="s">
        <v>12</v>
      </c>
      <c r="D15" s="8">
        <v>41418735</v>
      </c>
      <c r="F15" s="5">
        <v>45153</v>
      </c>
      <c r="G15">
        <v>0</v>
      </c>
      <c r="H15">
        <v>0</v>
      </c>
      <c r="J15" s="11" t="s">
        <v>25</v>
      </c>
    </row>
    <row r="16" spans="1:10">
      <c r="A16" s="9"/>
      <c r="B16" t="s">
        <v>11</v>
      </c>
      <c r="C16" s="10" t="s">
        <v>12</v>
      </c>
      <c r="D16" s="8">
        <v>41418735</v>
      </c>
      <c r="F16" s="5">
        <v>45154</v>
      </c>
      <c r="G16">
        <v>0</v>
      </c>
      <c r="H16">
        <v>0</v>
      </c>
      <c r="J16" s="11" t="s">
        <v>26</v>
      </c>
    </row>
    <row r="17" spans="1:10">
      <c r="A17" s="9"/>
      <c r="B17" t="s">
        <v>11</v>
      </c>
      <c r="C17" s="10" t="s">
        <v>12</v>
      </c>
      <c r="D17" s="8">
        <v>41418735</v>
      </c>
      <c r="F17" s="5">
        <v>45154</v>
      </c>
      <c r="G17">
        <v>0</v>
      </c>
      <c r="H17">
        <v>0</v>
      </c>
      <c r="J17" s="11" t="s">
        <v>27</v>
      </c>
    </row>
    <row r="18" spans="1:10">
      <c r="A18" s="9"/>
      <c r="B18" t="s">
        <v>11</v>
      </c>
      <c r="C18" s="10" t="s">
        <v>12</v>
      </c>
      <c r="D18" s="8">
        <v>41418735</v>
      </c>
      <c r="F18" s="5">
        <v>45159</v>
      </c>
      <c r="G18">
        <v>0</v>
      </c>
      <c r="H18">
        <v>0</v>
      </c>
      <c r="J18" s="11" t="s">
        <v>28</v>
      </c>
    </row>
    <row r="19" spans="1:10">
      <c r="A19" s="9"/>
      <c r="B19" t="s">
        <v>11</v>
      </c>
      <c r="C19" s="10" t="s">
        <v>12</v>
      </c>
      <c r="D19" s="8">
        <v>41418735</v>
      </c>
      <c r="F19" s="5">
        <v>45162</v>
      </c>
      <c r="G19">
        <v>0</v>
      </c>
      <c r="H19">
        <v>0</v>
      </c>
      <c r="J19" s="11" t="s">
        <v>29</v>
      </c>
    </row>
    <row r="20" spans="1:10">
      <c r="A20" s="9"/>
      <c r="B20" t="s">
        <v>11</v>
      </c>
      <c r="C20" s="10" t="s">
        <v>12</v>
      </c>
      <c r="D20" s="8">
        <v>41418735</v>
      </c>
      <c r="F20" s="5">
        <v>45167</v>
      </c>
      <c r="G20">
        <v>0</v>
      </c>
      <c r="H20">
        <v>0</v>
      </c>
      <c r="J20" s="11" t="s">
        <v>30</v>
      </c>
    </row>
    <row r="21" spans="1:10">
      <c r="A21" s="9"/>
      <c r="B21" t="s">
        <v>11</v>
      </c>
      <c r="C21" s="10" t="s">
        <v>12</v>
      </c>
      <c r="D21" s="8">
        <v>41418735</v>
      </c>
      <c r="F21" s="5">
        <v>45174</v>
      </c>
      <c r="G21">
        <v>0</v>
      </c>
      <c r="H21">
        <v>0</v>
      </c>
      <c r="J21" s="11" t="s">
        <v>31</v>
      </c>
    </row>
    <row r="22" spans="1:10">
      <c r="A22" s="9"/>
      <c r="B22" t="s">
        <v>11</v>
      </c>
      <c r="C22" s="10" t="s">
        <v>12</v>
      </c>
      <c r="D22" s="8">
        <v>41418735</v>
      </c>
      <c r="F22" s="5">
        <v>45175</v>
      </c>
      <c r="G22">
        <v>0</v>
      </c>
      <c r="H22">
        <v>0</v>
      </c>
      <c r="J22" s="11" t="s">
        <v>32</v>
      </c>
    </row>
    <row r="23" spans="1:10">
      <c r="A23" s="9"/>
      <c r="B23" t="s">
        <v>11</v>
      </c>
      <c r="C23" s="10" t="s">
        <v>12</v>
      </c>
      <c r="D23" s="8">
        <v>41418735</v>
      </c>
      <c r="F23" s="5">
        <v>45181</v>
      </c>
      <c r="G23">
        <v>0</v>
      </c>
      <c r="H23">
        <v>0</v>
      </c>
      <c r="J23" s="11" t="s">
        <v>33</v>
      </c>
    </row>
    <row r="24" spans="1:10">
      <c r="A24" s="9"/>
      <c r="B24" t="s">
        <v>11</v>
      </c>
      <c r="C24" s="10" t="s">
        <v>12</v>
      </c>
      <c r="D24" s="8">
        <v>41418735</v>
      </c>
      <c r="F24" s="5">
        <v>45187</v>
      </c>
      <c r="G24">
        <v>0</v>
      </c>
      <c r="H24">
        <v>0</v>
      </c>
      <c r="J24" s="11" t="s">
        <v>34</v>
      </c>
    </row>
    <row r="25" spans="1:10">
      <c r="A25" s="9"/>
      <c r="B25" t="s">
        <v>11</v>
      </c>
      <c r="C25" s="10" t="s">
        <v>12</v>
      </c>
      <c r="D25" s="8">
        <v>41418735</v>
      </c>
      <c r="F25" s="5">
        <v>45189</v>
      </c>
      <c r="G25">
        <v>0</v>
      </c>
      <c r="H25">
        <v>0</v>
      </c>
      <c r="J25" s="11" t="s">
        <v>35</v>
      </c>
    </row>
    <row r="26" spans="1:10">
      <c r="A26" s="9"/>
      <c r="B26" t="s">
        <v>11</v>
      </c>
      <c r="C26" s="10" t="s">
        <v>12</v>
      </c>
      <c r="D26" s="8">
        <v>41418735</v>
      </c>
      <c r="F26" s="5">
        <v>45190</v>
      </c>
      <c r="G26">
        <v>0</v>
      </c>
      <c r="H26">
        <v>0</v>
      </c>
      <c r="J26" s="11" t="s">
        <v>36</v>
      </c>
    </row>
    <row r="27" spans="1:10">
      <c r="A27" s="9"/>
      <c r="B27" t="s">
        <v>11</v>
      </c>
      <c r="C27" s="10" t="s">
        <v>12</v>
      </c>
      <c r="D27" s="8">
        <v>41418735</v>
      </c>
      <c r="F27" s="5">
        <v>45210</v>
      </c>
      <c r="G27">
        <v>13</v>
      </c>
      <c r="H27">
        <v>0</v>
      </c>
      <c r="J27" s="11" t="s">
        <v>37</v>
      </c>
    </row>
    <row r="28" spans="1:10">
      <c r="A28" s="9"/>
      <c r="B28" t="s">
        <v>11</v>
      </c>
      <c r="C28" s="10" t="s">
        <v>12</v>
      </c>
      <c r="D28" s="8">
        <v>41418735</v>
      </c>
      <c r="F28" s="5">
        <v>45211</v>
      </c>
      <c r="G28">
        <v>0</v>
      </c>
      <c r="H28">
        <v>0</v>
      </c>
      <c r="J28" s="11" t="s">
        <v>38</v>
      </c>
    </row>
    <row r="29" spans="1:10">
      <c r="A29" s="9"/>
      <c r="B29" t="s">
        <v>11</v>
      </c>
      <c r="C29" s="10" t="s">
        <v>12</v>
      </c>
      <c r="D29" s="8">
        <v>41418735</v>
      </c>
      <c r="F29" s="5">
        <v>45216</v>
      </c>
      <c r="G29">
        <v>0</v>
      </c>
      <c r="H29">
        <v>0</v>
      </c>
      <c r="J29" s="11" t="s">
        <v>39</v>
      </c>
    </row>
    <row r="30" spans="1:10">
      <c r="A30" s="9"/>
      <c r="B30" t="s">
        <v>11</v>
      </c>
      <c r="C30" s="10" t="s">
        <v>12</v>
      </c>
      <c r="D30" s="8">
        <v>41418735</v>
      </c>
      <c r="F30" s="5">
        <v>45223</v>
      </c>
      <c r="G30">
        <v>0</v>
      </c>
      <c r="H30">
        <v>0</v>
      </c>
      <c r="J30" s="11" t="s">
        <v>40</v>
      </c>
    </row>
    <row r="31" spans="1:10">
      <c r="A31" s="9"/>
      <c r="B31" t="s">
        <v>11</v>
      </c>
      <c r="C31" s="10" t="s">
        <v>12</v>
      </c>
      <c r="D31" s="8">
        <v>41418735</v>
      </c>
      <c r="F31" s="5">
        <v>45224</v>
      </c>
      <c r="G31">
        <v>0</v>
      </c>
      <c r="H31">
        <v>5</v>
      </c>
      <c r="J31" s="11" t="s">
        <v>41</v>
      </c>
    </row>
    <row r="32" spans="1:10">
      <c r="A32" s="9"/>
      <c r="B32" t="s">
        <v>11</v>
      </c>
      <c r="C32" s="10" t="s">
        <v>12</v>
      </c>
      <c r="D32" s="8">
        <v>41418735</v>
      </c>
      <c r="F32" s="5">
        <v>45224</v>
      </c>
      <c r="G32">
        <v>0</v>
      </c>
      <c r="H32">
        <v>0</v>
      </c>
      <c r="J32" s="11" t="s">
        <v>42</v>
      </c>
    </row>
    <row r="33" spans="1:10">
      <c r="A33" s="9"/>
      <c r="B33" t="s">
        <v>11</v>
      </c>
      <c r="C33" s="10" t="s">
        <v>12</v>
      </c>
      <c r="D33" s="8">
        <v>41418735</v>
      </c>
      <c r="F33" s="5">
        <v>45224</v>
      </c>
      <c r="G33">
        <v>0</v>
      </c>
      <c r="H33">
        <v>0</v>
      </c>
      <c r="J33" s="11" t="s">
        <v>43</v>
      </c>
    </row>
    <row r="34" spans="1:10">
      <c r="A34" s="9"/>
      <c r="B34" t="s">
        <v>11</v>
      </c>
      <c r="C34" s="10" t="s">
        <v>12</v>
      </c>
      <c r="D34" s="8">
        <v>41418735</v>
      </c>
      <c r="F34" s="5">
        <v>45224</v>
      </c>
      <c r="G34">
        <v>0</v>
      </c>
      <c r="H34">
        <v>0</v>
      </c>
      <c r="J34" s="11" t="s">
        <v>44</v>
      </c>
    </row>
    <row r="35" spans="1:10">
      <c r="A35" s="9"/>
      <c r="B35" t="s">
        <v>11</v>
      </c>
      <c r="C35" s="10" t="s">
        <v>12</v>
      </c>
      <c r="D35" s="8">
        <v>41418735</v>
      </c>
      <c r="F35" s="5">
        <v>45224</v>
      </c>
      <c r="G35">
        <v>0</v>
      </c>
      <c r="H35">
        <v>0</v>
      </c>
      <c r="J35" s="11" t="s">
        <v>45</v>
      </c>
    </row>
    <row r="36" spans="1:10">
      <c r="A36" s="9"/>
      <c r="B36" t="s">
        <v>11</v>
      </c>
      <c r="C36" s="10" t="s">
        <v>12</v>
      </c>
      <c r="D36" s="8">
        <v>41418735</v>
      </c>
      <c r="F36" s="5">
        <v>45231</v>
      </c>
      <c r="G36">
        <v>0</v>
      </c>
      <c r="H36">
        <v>0</v>
      </c>
      <c r="J36" s="11" t="s">
        <v>46</v>
      </c>
    </row>
    <row r="37" spans="1:10">
      <c r="A37" s="9"/>
      <c r="B37" t="s">
        <v>11</v>
      </c>
      <c r="C37" s="10" t="s">
        <v>12</v>
      </c>
      <c r="D37" s="8">
        <v>41418735</v>
      </c>
      <c r="F37" s="5">
        <v>45236</v>
      </c>
      <c r="G37">
        <v>0</v>
      </c>
      <c r="H37">
        <v>0</v>
      </c>
      <c r="J37" s="11" t="s">
        <v>47</v>
      </c>
    </row>
    <row r="38" spans="1:10">
      <c r="A38" s="9"/>
      <c r="B38" t="s">
        <v>11</v>
      </c>
      <c r="C38" s="10" t="s">
        <v>12</v>
      </c>
      <c r="D38" s="8">
        <v>41418735</v>
      </c>
      <c r="F38" s="5">
        <v>45237</v>
      </c>
      <c r="G38">
        <v>0</v>
      </c>
      <c r="H38">
        <v>0</v>
      </c>
      <c r="J38" s="11" t="s">
        <v>48</v>
      </c>
    </row>
    <row r="39" spans="1:10">
      <c r="A39" s="9"/>
      <c r="B39" t="s">
        <v>11</v>
      </c>
      <c r="C39" s="10" t="s">
        <v>12</v>
      </c>
      <c r="D39" s="8">
        <v>41418735</v>
      </c>
      <c r="F39" s="5">
        <v>45239</v>
      </c>
      <c r="G39">
        <v>0</v>
      </c>
      <c r="H39">
        <v>0</v>
      </c>
      <c r="J39" s="11" t="s">
        <v>49</v>
      </c>
    </row>
    <row r="40" spans="1:10">
      <c r="A40" s="9"/>
      <c r="B40" t="s">
        <v>11</v>
      </c>
      <c r="C40" s="10" t="s">
        <v>12</v>
      </c>
      <c r="D40" s="8">
        <v>41418735</v>
      </c>
      <c r="F40" s="5">
        <v>45244</v>
      </c>
      <c r="G40">
        <v>0</v>
      </c>
      <c r="H40">
        <v>0</v>
      </c>
      <c r="J40" s="11" t="s">
        <v>50</v>
      </c>
    </row>
    <row r="41" spans="1:10">
      <c r="A41" s="9"/>
      <c r="B41" t="s">
        <v>11</v>
      </c>
      <c r="C41" s="10" t="s">
        <v>12</v>
      </c>
      <c r="D41" s="8">
        <v>41418735</v>
      </c>
      <c r="F41" s="5">
        <v>45246</v>
      </c>
      <c r="G41">
        <v>0</v>
      </c>
      <c r="H41">
        <v>0</v>
      </c>
      <c r="J41" s="11" t="s">
        <v>51</v>
      </c>
    </row>
    <row r="42" spans="1:10">
      <c r="A42" s="9"/>
      <c r="B42" t="s">
        <v>11</v>
      </c>
      <c r="C42" s="10" t="s">
        <v>12</v>
      </c>
      <c r="D42" s="8">
        <v>41418735</v>
      </c>
      <c r="F42" s="5">
        <v>45251</v>
      </c>
      <c r="G42">
        <v>0</v>
      </c>
      <c r="H42">
        <v>0</v>
      </c>
      <c r="J42" s="11" t="s">
        <v>52</v>
      </c>
    </row>
    <row r="43" spans="1:10">
      <c r="F43" s="5"/>
    </row>
    <row r="44" spans="1:10">
      <c r="F44" s="5"/>
      <c r="H44" t="s">
        <v>53</v>
      </c>
      <c r="I44">
        <f>50/60</f>
        <v>0.83333333333333337</v>
      </c>
    </row>
    <row r="45" spans="1:10" ht="15.75" thickBot="1">
      <c r="F45" s="5"/>
      <c r="H45" t="s">
        <v>54</v>
      </c>
      <c r="I45" s="4">
        <f>G3+H3+G4+H4+G5+H5+G6+H6+G7+H7+G8+H8+G9+H9+G10+H10+G11+H11+G12+H12+G13+H13+G14+H14+G15+H15+G16+H16+G17+H17+G18+H18+G19+H19+G20+H20+G21+H21+G22+H22+G23+H23+G24+H24+G25+H25+G26+H26+G27+H27+G28+H28+G29+H29+G30+H30+G31+H31+G32+H32+G33+H33+G34+H34+G35+H35+G36+H36+G37+H37+G38+H38+G39+H39+G40+H40+G41+H41+G42+H42</f>
        <v>98</v>
      </c>
    </row>
    <row r="46" spans="1:10">
      <c r="H46" t="s">
        <v>55</v>
      </c>
      <c r="I46">
        <f>I45/I44</f>
        <v>117.6</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35344-7973-485B-9B91-1F30A4C8FE24}">
  <dimension ref="A1:AA9"/>
  <sheetViews>
    <sheetView workbookViewId="0">
      <selection activeCell="G14" sqref="G14"/>
    </sheetView>
  </sheetViews>
  <sheetFormatPr defaultRowHeight="15"/>
  <cols>
    <col min="1" max="1" width="25.140625" customWidth="1"/>
    <col min="2" max="2" width="19.85546875" style="2" customWidth="1"/>
    <col min="3" max="3" width="12.28515625" customWidth="1"/>
    <col min="4" max="4" width="11.5703125" customWidth="1"/>
    <col min="5" max="5" width="9.85546875" customWidth="1"/>
    <col min="6" max="6" width="11.28515625" customWidth="1"/>
    <col min="7" max="7" width="10.5703125" customWidth="1"/>
  </cols>
  <sheetData>
    <row r="1" spans="1:27" ht="15.75">
      <c r="G1" s="1"/>
    </row>
    <row r="2" spans="1:27">
      <c r="C2" s="3"/>
      <c r="D2" s="3"/>
    </row>
    <row r="3" spans="1:27" ht="15.75">
      <c r="A3" s="1"/>
    </row>
    <row r="4" spans="1:27" ht="15.75">
      <c r="A4" s="1"/>
    </row>
    <row r="5" spans="1:27" ht="15.75">
      <c r="A5" s="1"/>
    </row>
    <row r="6" spans="1:27" ht="15.75">
      <c r="A6" s="1"/>
    </row>
    <row r="7" spans="1:27" ht="15.75">
      <c r="A7" s="1"/>
      <c r="C7" s="2"/>
      <c r="D7" s="2"/>
      <c r="E7" s="2"/>
      <c r="F7" s="2"/>
      <c r="G7" s="2"/>
      <c r="H7" s="2"/>
      <c r="I7" s="2"/>
      <c r="J7" s="2"/>
      <c r="K7" s="2"/>
      <c r="L7" s="2"/>
      <c r="M7" s="2"/>
      <c r="N7" s="2"/>
      <c r="O7" s="2"/>
      <c r="P7" s="2"/>
      <c r="Q7" s="2"/>
      <c r="R7" s="2"/>
      <c r="S7" s="2"/>
      <c r="T7" s="2"/>
      <c r="U7" s="2"/>
      <c r="V7" s="2"/>
      <c r="W7" s="2"/>
      <c r="X7" s="2"/>
      <c r="Y7" s="2"/>
      <c r="Z7" s="2"/>
      <c r="AA7" s="2"/>
    </row>
    <row r="8" spans="1:27" ht="15.75">
      <c r="A8" s="1"/>
      <c r="C8" s="2"/>
      <c r="D8" s="2"/>
      <c r="E8" s="2"/>
      <c r="F8" s="2"/>
      <c r="G8" s="2"/>
      <c r="H8" s="2"/>
      <c r="I8" s="2"/>
      <c r="J8" s="2"/>
      <c r="K8" s="2"/>
      <c r="L8" s="2"/>
      <c r="M8" s="2"/>
      <c r="N8" s="2"/>
      <c r="O8" s="2"/>
      <c r="P8" s="2"/>
      <c r="Q8" s="2"/>
      <c r="R8" s="2"/>
      <c r="S8" s="2"/>
      <c r="T8" s="2"/>
      <c r="U8" s="2"/>
      <c r="V8" s="2"/>
      <c r="W8" s="2"/>
      <c r="X8" s="2"/>
      <c r="Y8" s="2"/>
      <c r="Z8" s="2"/>
      <c r="AA8" s="2"/>
    </row>
    <row r="9" spans="1:27">
      <c r="C9" s="2"/>
      <c r="D9" s="2"/>
      <c r="E9" s="2"/>
      <c r="F9" s="2"/>
      <c r="G9" s="2"/>
      <c r="H9" s="2"/>
      <c r="I9" s="2"/>
      <c r="J9" s="2"/>
      <c r="K9" s="2"/>
      <c r="L9" s="2"/>
      <c r="M9" s="2"/>
      <c r="N9" s="2"/>
      <c r="O9" s="2"/>
      <c r="P9" s="2"/>
      <c r="Q9" s="2"/>
      <c r="R9" s="2"/>
      <c r="S9" s="2"/>
      <c r="T9" s="2"/>
      <c r="U9" s="2"/>
      <c r="V9" s="2"/>
      <c r="W9" s="2"/>
      <c r="X9" s="2"/>
      <c r="Y9" s="2"/>
      <c r="Z9"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Nicola Steele Pension Scheme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dc:creator>
  <cp:lastModifiedBy>Lisa Welton</cp:lastModifiedBy>
  <dcterms:created xsi:type="dcterms:W3CDTF">2022-04-27T07:57:12Z</dcterms:created>
  <dcterms:modified xsi:type="dcterms:W3CDTF">2023-11-21T11:20:48Z</dcterms:modified>
</cp:coreProperties>
</file>