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  <extLst>
    <ext uri="GoogleSheetsCustomDataVersion1">
      <go:sheetsCustomData xmlns:go="http://customooxmlschemas.google.com/" r:id="rId5" roundtripDataSignature="AMtx7mioTY6nhzSVsy5x9wIkATpoJw0qjg=="/>
    </ext>
  </extLst>
</workbook>
</file>

<file path=xl/sharedStrings.xml><?xml version="1.0" encoding="utf-8"?>
<sst xmlns="http://schemas.openxmlformats.org/spreadsheetml/2006/main" count="12" uniqueCount="12">
  <si>
    <t>2019 Tax Return  - PMA</t>
  </si>
  <si>
    <t>MB OB</t>
  </si>
  <si>
    <t>AIB CB</t>
  </si>
  <si>
    <t xml:space="preserve">Hudspiths </t>
  </si>
  <si>
    <t>CRE</t>
  </si>
  <si>
    <t xml:space="preserve">Transact </t>
  </si>
  <si>
    <t>Arms L</t>
  </si>
  <si>
    <t>Arms Length</t>
  </si>
  <si>
    <t>Lloyds Reeves Pref Shares</t>
  </si>
  <si>
    <t xml:space="preserve">Total Fund value </t>
  </si>
  <si>
    <t xml:space="preserve">Transactions </t>
  </si>
  <si>
    <t xml:space="preserve">fees only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</si>
</sst>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4">
    <font>
      <sz val="11.0"/>
      <color theme="1"/>
      <name val="Arial"/>
    </font>
    <font>
      <color theme="1"/>
      <name val="Calibri"/>
    </font>
    <font>
      <sz val="11.0"/>
      <color theme="1"/>
      <name val="Calibri"/>
    </font>
    <font>
      <b/>
      <sz val="11.0"/>
      <color theme="1"/>
      <name val="Calibri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8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1" numFmtId="0" xfId="0" applyAlignment="1" applyFont="1">
      <alignment readingOrder="0"/>
    </xf>
    <xf borderId="0" fillId="0" fontId="2" numFmtId="3" xfId="0" applyFont="1" applyNumberFormat="1"/>
    <xf borderId="0" fillId="0" fontId="2" numFmtId="4" xfId="0" applyFont="1" applyNumberFormat="1"/>
    <xf borderId="0" fillId="0" fontId="3" numFmtId="0" xfId="0" applyFont="1"/>
    <xf borderId="0" fillId="0" fontId="3" numFmtId="4" xfId="0" applyFont="1" applyNumberFormat="1"/>
    <xf borderId="0" fillId="0" fontId="2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8.75"/>
    <col customWidth="1" min="2" max="2" width="8.88"/>
    <col customWidth="1" min="3" max="9" width="7.63"/>
    <col customWidth="1" min="10" max="10" width="10.25"/>
    <col customWidth="1" min="11" max="26" width="7.63"/>
  </cols>
  <sheetData>
    <row r="1">
      <c r="A1" s="1" t="s">
        <v>0</v>
      </c>
    </row>
    <row r="3">
      <c r="A3" s="1" t="s">
        <v>1</v>
      </c>
      <c r="B3" s="1">
        <v>12779.86</v>
      </c>
      <c r="F3" s="1">
        <v>2018.0</v>
      </c>
      <c r="J3" s="2">
        <v>2020.0</v>
      </c>
    </row>
    <row r="5">
      <c r="A5" s="1" t="s">
        <v>2</v>
      </c>
      <c r="B5" s="1">
        <v>36.35</v>
      </c>
      <c r="F5" s="1">
        <v>12779.86</v>
      </c>
      <c r="J5" s="1">
        <v>40124.85</v>
      </c>
    </row>
    <row r="6">
      <c r="A6" s="1" t="s">
        <v>3</v>
      </c>
      <c r="B6" s="3">
        <v>150000.0</v>
      </c>
      <c r="F6" s="1">
        <v>379042.53</v>
      </c>
      <c r="J6" s="2">
        <v>0.0</v>
      </c>
    </row>
    <row r="7">
      <c r="A7" s="1" t="s">
        <v>4</v>
      </c>
      <c r="B7" s="3">
        <v>246703.4</v>
      </c>
      <c r="F7" s="1">
        <v>181216.34</v>
      </c>
      <c r="J7" s="3">
        <v>246703.4</v>
      </c>
    </row>
    <row r="8">
      <c r="A8" s="1" t="s">
        <v>5</v>
      </c>
      <c r="B8" s="4">
        <v>74476.8</v>
      </c>
      <c r="C8" s="3">
        <f>SUM(B6:B8)</f>
        <v>471180.2</v>
      </c>
      <c r="D8" s="1" t="s">
        <v>6</v>
      </c>
      <c r="F8" s="4">
        <v>74432.36</v>
      </c>
      <c r="G8" s="1">
        <f>SUM(F6:F8)</f>
        <v>634691.23</v>
      </c>
      <c r="H8" s="1" t="s">
        <v>7</v>
      </c>
      <c r="J8" s="2">
        <v>0.0</v>
      </c>
    </row>
    <row r="9">
      <c r="A9" s="1" t="s">
        <v>8</v>
      </c>
      <c r="B9" s="3">
        <v>300000.0</v>
      </c>
      <c r="F9" s="1">
        <v>300000.0</v>
      </c>
      <c r="J9" s="2">
        <v>300000.0</v>
      </c>
    </row>
    <row r="10">
      <c r="J10" s="2">
        <v>20000.0</v>
      </c>
    </row>
    <row r="11">
      <c r="A11" s="5" t="s">
        <v>9</v>
      </c>
      <c r="B11" s="6">
        <f>SUM(B5:B10)</f>
        <v>771216.55</v>
      </c>
      <c r="F11" s="7">
        <f>SUM(F5:F10)</f>
        <v>947471.09</v>
      </c>
      <c r="J11" s="1">
        <f>SUM(J5:J10)</f>
        <v>606828.25</v>
      </c>
    </row>
    <row r="14">
      <c r="A14" s="1" t="s">
        <v>10</v>
      </c>
    </row>
    <row r="15">
      <c r="A15" s="1">
        <v>4400.0</v>
      </c>
    </row>
    <row r="16">
      <c r="A16" s="1">
        <v>4308.51</v>
      </c>
    </row>
    <row r="17">
      <c r="A17" s="1">
        <v>35.0</v>
      </c>
    </row>
    <row r="18">
      <c r="A18" s="1">
        <v>4000.0</v>
      </c>
    </row>
    <row r="21" ht="15.75" customHeight="1">
      <c r="A21" s="1">
        <f>SUM(A15:A20)</f>
        <v>12743.51</v>
      </c>
      <c r="B21" s="1" t="s">
        <v>11</v>
      </c>
    </row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2020-01-24T10:54:53Z</dcterms:created>
  <dc:creator>Gina Laptop</dc:creator>
</cp:coreProperties>
</file>