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4080" windowHeight="6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5" i="1"/>
  <c r="B10" i="1"/>
  <c r="D4" i="1"/>
</calcChain>
</file>

<file path=xl/sharedStrings.xml><?xml version="1.0" encoding="utf-8"?>
<sst xmlns="http://schemas.openxmlformats.org/spreadsheetml/2006/main" count="23" uniqueCount="22">
  <si>
    <t>CJ CRE</t>
  </si>
  <si>
    <t>No report from Adam, going with old investment info.</t>
  </si>
  <si>
    <t>Market value, arms length</t>
  </si>
  <si>
    <t xml:space="preserve">Total Fund value </t>
  </si>
  <si>
    <t xml:space="preserve">2019 - SCTL </t>
  </si>
  <si>
    <t xml:space="preserve">AIB CB </t>
  </si>
  <si>
    <t>NP Investments Ltd Pref Share</t>
  </si>
  <si>
    <t>NICK PASSMOR SCTLPS3PSI</t>
  </si>
  <si>
    <t>Ann Admin Mar 18 - Mar 19</t>
  </si>
  <si>
    <t>Metro account closing balance</t>
  </si>
  <si>
    <t>NICK PASSMORE INVE PSP1037</t>
  </si>
  <si>
    <t>PP Annual Admin Fee</t>
  </si>
  <si>
    <t xml:space="preserve">Dividend </t>
  </si>
  <si>
    <t>Fees</t>
  </si>
  <si>
    <t>Bank OB (AIB &amp; Metro)</t>
  </si>
  <si>
    <t xml:space="preserve">Transactons </t>
  </si>
  <si>
    <t xml:space="preserve">AIB </t>
  </si>
  <si>
    <t xml:space="preserve">Metro </t>
  </si>
  <si>
    <t>PP fee</t>
  </si>
  <si>
    <t>19,000 on Adam's reports!</t>
  </si>
  <si>
    <t xml:space="preserve">reducing by £1 to match with last return </t>
  </si>
  <si>
    <t>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</si>
</sst>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11" sqref="B11"/>
    </sheetView>
  </sheetViews>
  <sheetFormatPr defaultRowHeight="15" x14ac:dyDescent="0.25"/>
  <cols>
    <col min="1" max="1" width="28.28515625" bestFit="1" customWidth="1"/>
    <col min="2" max="2" width="28.42578125" bestFit="1" customWidth="1"/>
  </cols>
  <sheetData>
    <row r="1" spans="1:7" x14ac:dyDescent="0.25">
      <c r="A1" t="s">
        <v>4</v>
      </c>
      <c r="C1" t="s">
        <v>1</v>
      </c>
    </row>
    <row r="4" spans="1:7" x14ac:dyDescent="0.25">
      <c r="A4" t="s">
        <v>14</v>
      </c>
      <c r="B4" s="1">
        <v>17595.52</v>
      </c>
      <c r="C4">
        <v>1569.58</v>
      </c>
      <c r="D4" s="4">
        <f>SUM(B4:C4)</f>
        <v>19165.099999999999</v>
      </c>
      <c r="F4" t="s">
        <v>20</v>
      </c>
    </row>
    <row r="5" spans="1:7" x14ac:dyDescent="0.25">
      <c r="A5" t="s">
        <v>5</v>
      </c>
      <c r="B5" s="1">
        <v>17445.099999999999</v>
      </c>
    </row>
    <row r="7" spans="1:7" x14ac:dyDescent="0.25">
      <c r="A7" t="s">
        <v>6</v>
      </c>
      <c r="B7" s="2">
        <v>20000</v>
      </c>
      <c r="D7" s="5" t="s">
        <v>19</v>
      </c>
    </row>
    <row r="8" spans="1:7" x14ac:dyDescent="0.25">
      <c r="A8" t="s">
        <v>0</v>
      </c>
      <c r="B8" s="1">
        <v>38138.03</v>
      </c>
      <c r="D8" t="s">
        <v>2</v>
      </c>
    </row>
    <row r="10" spans="1:7" s="6" customFormat="1" x14ac:dyDescent="0.25">
      <c r="A10" s="6" t="s">
        <v>3</v>
      </c>
      <c r="B10" s="8">
        <f>SUM(B5:B9)</f>
        <v>75583.13</v>
      </c>
    </row>
    <row r="12" spans="1:7" x14ac:dyDescent="0.25">
      <c r="A12" t="s">
        <v>15</v>
      </c>
    </row>
    <row r="13" spans="1:7" x14ac:dyDescent="0.25">
      <c r="F13" t="s">
        <v>12</v>
      </c>
      <c r="G13" t="s">
        <v>13</v>
      </c>
    </row>
    <row r="14" spans="1:7" x14ac:dyDescent="0.25">
      <c r="A14" t="s">
        <v>17</v>
      </c>
    </row>
    <row r="15" spans="1:7" x14ac:dyDescent="0.25">
      <c r="A15" s="3">
        <v>43255</v>
      </c>
      <c r="B15" t="s">
        <v>18</v>
      </c>
      <c r="C15">
        <v>300</v>
      </c>
      <c r="G15">
        <v>300</v>
      </c>
    </row>
    <row r="16" spans="1:7" x14ac:dyDescent="0.25">
      <c r="A16" t="s">
        <v>16</v>
      </c>
    </row>
    <row r="17" spans="1:8" x14ac:dyDescent="0.25">
      <c r="A17" s="3">
        <v>43201</v>
      </c>
      <c r="B17" t="s">
        <v>7</v>
      </c>
      <c r="C17">
        <v>700</v>
      </c>
      <c r="D17" s="1">
        <v>18295.52</v>
      </c>
      <c r="F17">
        <v>700</v>
      </c>
    </row>
    <row r="18" spans="1:8" x14ac:dyDescent="0.25">
      <c r="A18" s="3">
        <v>43213</v>
      </c>
      <c r="B18" t="s">
        <v>8</v>
      </c>
      <c r="C18" s="1">
        <v>-1760</v>
      </c>
      <c r="D18" s="1">
        <v>16535.52</v>
      </c>
      <c r="G18">
        <v>1760</v>
      </c>
    </row>
    <row r="19" spans="1:8" x14ac:dyDescent="0.25">
      <c r="A19" s="3">
        <v>43263</v>
      </c>
      <c r="B19" t="s">
        <v>9</v>
      </c>
      <c r="C19" s="1">
        <v>1269.58</v>
      </c>
      <c r="D19" s="1">
        <v>17805.099999999999</v>
      </c>
    </row>
    <row r="20" spans="1:8" x14ac:dyDescent="0.25">
      <c r="A20" s="3">
        <v>43307</v>
      </c>
      <c r="B20" t="s">
        <v>10</v>
      </c>
      <c r="C20">
        <v>700</v>
      </c>
      <c r="D20" s="1">
        <v>18505.099999999999</v>
      </c>
      <c r="F20">
        <v>700</v>
      </c>
    </row>
    <row r="21" spans="1:8" x14ac:dyDescent="0.25">
      <c r="A21" s="3">
        <v>43490</v>
      </c>
      <c r="B21" t="s">
        <v>10</v>
      </c>
      <c r="C21">
        <v>700</v>
      </c>
      <c r="D21" s="1">
        <v>19205.099999999999</v>
      </c>
      <c r="F21">
        <v>700</v>
      </c>
      <c r="G21">
        <v>1760</v>
      </c>
    </row>
    <row r="22" spans="1:8" x14ac:dyDescent="0.25">
      <c r="A22" s="3">
        <v>43524</v>
      </c>
      <c r="B22" t="s">
        <v>11</v>
      </c>
      <c r="C22" s="1">
        <v>-1760</v>
      </c>
      <c r="D22" s="1">
        <v>17445.099999999999</v>
      </c>
    </row>
    <row r="24" spans="1:8" x14ac:dyDescent="0.25">
      <c r="E24" s="6"/>
      <c r="F24" s="7">
        <f>SUM(F15:F23)</f>
        <v>2100</v>
      </c>
    </row>
    <row r="25" spans="1:8" x14ac:dyDescent="0.25">
      <c r="F25" s="6"/>
      <c r="G25" s="6">
        <f>SUM(G15:G24)</f>
        <v>3820</v>
      </c>
      <c r="H25" s="6" t="s">
        <v>21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2020-01-13T21:25:25Z</dcterms:created>
  <dcterms:modified xsi:type="dcterms:W3CDTF">2020-01-13T22:37:30Z</dcterms:modified>
</cp:coreProperties>
</file>