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jv4KvOcjaDAUzUvbfGMMsAG4uFzQ=="/>
    </ext>
  </extLst>
</workbook>
</file>

<file path=xl/sharedStrings.xml><?xml version="1.0" encoding="utf-8"?>
<sst xmlns="http://schemas.openxmlformats.org/spreadsheetml/2006/main" count="58" uniqueCount="56">
  <si>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</si>
  <si>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</si>
  <si>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</si>
  <si>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</si>
  <si>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</si>
  <si>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</si>
  <si>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</si>
  <si>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</si>
  <si>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</si>
  <si>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</si>
  <si>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</si>
  <si>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>cash</t>
  </si>
  <si>
    <t>PSTR</t>
  </si>
  <si>
    <t>Chapel Property</t>
  </si>
  <si>
    <t>Principle Employer / Admin</t>
  </si>
  <si>
    <t>Holland House</t>
  </si>
  <si>
    <t>Admin ID:</t>
  </si>
  <si>
    <t>17B Harris Bus Park</t>
  </si>
  <si>
    <t>Practitioner</t>
  </si>
  <si>
    <t>ACCESS TO THE RC PLATFORM?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</si>
  <si>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</si>
  <si>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</si>
  <si>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</si>
  <si>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</si>
  <si>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</si>
  <si>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</si>
  <si>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</si>
  <si>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</si>
  <si>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</si>
  <si>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</si>
  <si>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</si>
  <si>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BANK TRANSACTIONS FOR THE PERIOD IF AIB:</t>
  </si>
  <si>
    <t>Loan repayments In (Capital Only)</t>
  </si>
  <si>
    <t>Fees</t>
  </si>
  <si>
    <t>Chapel Property Rent</t>
  </si>
  <si>
    <t>VAT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</si>
  <si>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</si>
  <si>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</si>
  <si>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</si>
  <si>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</si>
  <si>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</si>
  <si>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</si>
  <si>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</si>
  <si>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</si>
  <si>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</si>
  <si>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</si>
  <si>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</si>
  <si>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April</t>
  </si>
  <si>
    <t>Other?</t>
  </si>
  <si>
    <t xml:space="preserve">May </t>
  </si>
  <si>
    <t>Aggregate of payments</t>
  </si>
  <si>
    <t>June</t>
  </si>
  <si>
    <t>July</t>
  </si>
  <si>
    <t>August</t>
  </si>
  <si>
    <t>September</t>
  </si>
  <si>
    <t>October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</si>
</sst>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_-[$£-809]* #,##0.00_-;\-[$£-809]* #,##0.00_-;_-[$£-809]* &quot;-&quot;??_-;_-@"/>
    <numFmt numFmtId="169" formatCode="[$£-809]#,##0.00"/>
  </numFmts>
  <fonts count="7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3" fillId="0" fontId="0" numFmtId="0" xfId="0" applyAlignment="1" applyBorder="1" applyFont="1">
      <alignment horizontal="left" readingOrder="0"/>
    </xf>
    <xf borderId="4" fillId="0" fontId="0" numFmtId="165" xfId="0" applyAlignment="1" applyBorder="1" applyFont="1" applyNumberFormat="1">
      <alignment horizontal="center"/>
    </xf>
    <xf borderId="3" fillId="0" fontId="0" numFmtId="165" xfId="0" applyAlignment="1" applyBorder="1" applyFont="1" applyNumberFormat="1">
      <alignment horizontal="center"/>
    </xf>
    <xf borderId="3" fillId="2" fontId="0" numFmtId="166" xfId="0" applyAlignment="1" applyBorder="1" applyFill="1" applyFont="1" applyNumberFormat="1">
      <alignment horizontal="left"/>
    </xf>
    <xf borderId="4" fillId="0" fontId="0" numFmtId="167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 shrinkToFit="0" vertical="bottom" wrapText="1"/>
    </xf>
    <xf borderId="4" fillId="0" fontId="0" numFmtId="165" xfId="0" applyAlignment="1" applyBorder="1" applyFont="1" applyNumberFormat="1">
      <alignment horizontal="center" vertical="bottom"/>
    </xf>
    <xf borderId="4" fillId="0" fontId="0" numFmtId="164" xfId="0" applyAlignment="1" applyBorder="1" applyFont="1" applyNumberFormat="1">
      <alignment horizontal="center" vertical="bottom"/>
    </xf>
    <xf borderId="3" fillId="0" fontId="0" numFmtId="166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 vertical="bottom"/>
    </xf>
    <xf borderId="0" fillId="0" fontId="4" numFmtId="0" xfId="0" applyFont="1"/>
    <xf borderId="0" fillId="0" fontId="0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 vertical="bottom"/>
    </xf>
    <xf borderId="0" fillId="0" fontId="0" numFmtId="0" xfId="0" applyFont="1"/>
    <xf borderId="3" fillId="0" fontId="0" numFmtId="164" xfId="0" applyAlignment="1" applyBorder="1" applyFont="1" applyNumberFormat="1">
      <alignment horizontal="left"/>
    </xf>
    <xf borderId="5" fillId="0" fontId="0" numFmtId="166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3" numFmtId="165" xfId="0" applyAlignment="1" applyBorder="1" applyFont="1" applyNumberFormat="1">
      <alignment horizontal="center"/>
    </xf>
    <xf borderId="8" fillId="0" fontId="3" numFmtId="165" xfId="0" applyAlignment="1" applyBorder="1" applyFont="1" applyNumberFormat="1">
      <alignment horizontal="center"/>
    </xf>
    <xf borderId="9" fillId="0" fontId="3" numFmtId="0" xfId="0" applyAlignment="1" applyBorder="1" applyFont="1">
      <alignment horizontal="center" shrinkToFit="0" wrapText="1"/>
    </xf>
    <xf borderId="10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11" fillId="0" fontId="3" numFmtId="0" xfId="0" applyAlignment="1" applyBorder="1" applyFont="1">
      <alignment horizontal="center"/>
    </xf>
    <xf borderId="3" fillId="0" fontId="5" numFmtId="165" xfId="0" applyAlignment="1" applyBorder="1" applyFont="1" applyNumberFormat="1">
      <alignment horizontal="center"/>
    </xf>
    <xf borderId="12" fillId="0" fontId="5" numFmtId="165" xfId="0" applyAlignment="1" applyBorder="1" applyFont="1" applyNumberFormat="1">
      <alignment horizontal="center"/>
    </xf>
    <xf borderId="13" fillId="0" fontId="3" numFmtId="0" xfId="0" applyAlignment="1" applyBorder="1" applyFont="1">
      <alignment horizontal="center"/>
    </xf>
    <xf borderId="1" fillId="0" fontId="3" numFmtId="165" xfId="0" applyAlignment="1" applyBorder="1" applyFont="1" applyNumberFormat="1">
      <alignment horizontal="center"/>
    </xf>
    <xf borderId="0" fillId="0" fontId="6" numFmtId="0" xfId="0" applyFont="1"/>
    <xf borderId="0" fillId="0" fontId="0" numFmtId="164" xfId="0" applyFont="1" applyNumberFormat="1"/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left" shrinkToFit="0" wrapText="1"/>
    </xf>
    <xf borderId="0" fillId="0" fontId="0" numFmtId="0" xfId="0" applyAlignment="1" applyFont="1">
      <alignment horizontal="left" readingOrder="0" shrinkToFit="0" wrapText="1"/>
    </xf>
    <xf borderId="0" fillId="0" fontId="6" numFmtId="0" xfId="0" applyAlignment="1" applyFont="1">
      <alignment horizontal="left"/>
    </xf>
    <xf borderId="0" fillId="0" fontId="6" numFmtId="0" xfId="0" applyFont="1"/>
    <xf borderId="0" fillId="0" fontId="0" numFmtId="168" xfId="0" applyFont="1" applyNumberFormat="1"/>
    <xf borderId="0" fillId="0" fontId="0" numFmtId="168" xfId="0" applyAlignment="1" applyFont="1" applyNumberFormat="1">
      <alignment readingOrder="0"/>
    </xf>
    <xf borderId="0" fillId="0" fontId="0" numFmtId="168" xfId="0" applyAlignment="1" applyFont="1" applyNumberFormat="1">
      <alignment horizontal="center" readingOrder="0" vertical="bottom"/>
    </xf>
    <xf borderId="0" fillId="0" fontId="0" numFmtId="166" xfId="0" applyAlignment="1" applyFont="1" applyNumberFormat="1">
      <alignment readingOrder="0" shrinkToFit="0" vertical="bottom" wrapText="0"/>
    </xf>
    <xf borderId="14" fillId="0" fontId="0" numFmtId="165" xfId="0" applyAlignment="1" applyBorder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68" xfId="0" applyFont="1" applyNumberFormat="1"/>
    <xf borderId="0" fillId="0" fontId="6" numFmtId="169" xfId="0" applyFont="1" applyNumberFormat="1"/>
    <xf borderId="0" fillId="0" fontId="4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20.14"/>
    <col customWidth="1" min="8" max="8" width="21.86"/>
    <col customWidth="1" min="9" max="9" width="8.57"/>
    <col customWidth="1" min="10" max="10" width="12.86"/>
    <col customWidth="1" min="11" max="11" width="15.29"/>
  </cols>
  <sheetData>
    <row r="1">
      <c r="A1" s="1" t="s">
        <v>0</v>
      </c>
      <c r="B1" s="2">
        <v>43926.0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/>
      <c r="C2" s="7" t="s">
        <v>11</v>
      </c>
      <c r="D2" s="8"/>
      <c r="E2" s="8"/>
      <c r="F2" s="8"/>
      <c r="G2" s="9"/>
      <c r="H2" s="9"/>
      <c r="I2" s="10"/>
      <c r="J2" s="11"/>
      <c r="K2" s="12"/>
    </row>
    <row r="3">
      <c r="A3" s="5" t="s">
        <v>12</v>
      </c>
      <c r="B3" s="6"/>
      <c r="C3" s="13" t="s">
        <v>13</v>
      </c>
      <c r="D3" s="8"/>
      <c r="E3" s="8"/>
      <c r="F3" s="8"/>
      <c r="G3" s="14"/>
      <c r="H3" s="15"/>
      <c r="I3" s="16"/>
      <c r="J3" s="12"/>
      <c r="K3" s="12"/>
    </row>
    <row r="4">
      <c r="A4" s="5" t="s">
        <v>14</v>
      </c>
      <c r="B4" s="6"/>
      <c r="C4" s="17" t="s">
        <v>15</v>
      </c>
      <c r="D4" s="8"/>
      <c r="E4" s="8"/>
      <c r="F4" s="8"/>
      <c r="G4" s="14"/>
      <c r="H4" s="15"/>
      <c r="I4" s="16"/>
      <c r="J4" s="12"/>
      <c r="K4" s="12"/>
    </row>
    <row r="5">
      <c r="A5" s="5" t="s">
        <v>16</v>
      </c>
      <c r="B5" s="6"/>
      <c r="C5" s="17" t="s">
        <v>17</v>
      </c>
      <c r="D5" s="8"/>
      <c r="E5" s="8"/>
      <c r="F5" s="8"/>
      <c r="G5" s="14"/>
      <c r="H5" s="15"/>
      <c r="I5" s="16"/>
      <c r="J5" s="12"/>
      <c r="K5" s="12"/>
    </row>
    <row r="6">
      <c r="A6" s="18" t="s">
        <v>18</v>
      </c>
      <c r="B6" s="19"/>
      <c r="C6" s="20"/>
      <c r="D6" s="8"/>
      <c r="E6" s="8"/>
      <c r="F6" s="8"/>
      <c r="G6" s="14"/>
      <c r="H6" s="15"/>
      <c r="I6" s="16"/>
      <c r="J6" s="12"/>
      <c r="K6" s="12"/>
    </row>
    <row r="7">
      <c r="A7" s="18" t="s">
        <v>19</v>
      </c>
      <c r="C7" s="20"/>
      <c r="D7" s="8"/>
      <c r="E7" s="8"/>
      <c r="F7" s="8"/>
      <c r="G7" s="14"/>
      <c r="H7" s="15"/>
      <c r="I7" s="16"/>
      <c r="J7" s="16"/>
      <c r="K7" s="12"/>
    </row>
    <row r="8">
      <c r="A8" s="5" t="s">
        <v>20</v>
      </c>
      <c r="C8" s="20"/>
      <c r="D8" s="8"/>
      <c r="E8" s="8"/>
      <c r="F8" s="8"/>
      <c r="G8" s="14"/>
      <c r="H8" s="15"/>
      <c r="I8" s="16"/>
      <c r="J8" s="16"/>
      <c r="K8" s="12"/>
    </row>
    <row r="9">
      <c r="A9" s="21" t="s">
        <v>21</v>
      </c>
      <c r="B9" s="19">
        <v>0.0</v>
      </c>
      <c r="C9" s="22"/>
      <c r="D9" s="8"/>
      <c r="E9" s="8"/>
      <c r="F9" s="8"/>
      <c r="G9" s="8"/>
      <c r="H9" s="23"/>
      <c r="I9" s="23"/>
      <c r="J9" s="23"/>
      <c r="K9" s="23"/>
    </row>
    <row r="10">
      <c r="A10" s="21" t="s">
        <v>22</v>
      </c>
      <c r="B10" s="19">
        <v>0.0</v>
      </c>
      <c r="C10" s="24" t="s">
        <v>23</v>
      </c>
      <c r="D10" s="25"/>
      <c r="E10" s="26"/>
      <c r="F10" s="26"/>
      <c r="G10" s="26"/>
      <c r="H10" s="26"/>
      <c r="I10" s="26" t="str">
        <f t="shared" ref="I10:I11" si="1">I7</f>
        <v/>
      </c>
      <c r="J10" s="26"/>
      <c r="K10" s="26" t="str">
        <f t="shared" ref="K10:K11" si="2">K7</f>
        <v/>
      </c>
    </row>
    <row r="11">
      <c r="A11" s="21" t="s">
        <v>24</v>
      </c>
      <c r="B11" s="19">
        <v>0.0</v>
      </c>
      <c r="C11" s="27" t="s">
        <v>25</v>
      </c>
      <c r="D11" s="28"/>
      <c r="E11" s="29"/>
      <c r="F11" s="29"/>
      <c r="G11" s="29"/>
      <c r="H11" s="29"/>
      <c r="I11" s="29" t="str">
        <f t="shared" si="1"/>
        <v/>
      </c>
      <c r="J11" s="29"/>
      <c r="K11" s="29" t="str">
        <f t="shared" si="2"/>
        <v/>
      </c>
    </row>
    <row r="12">
      <c r="A12" s="21" t="s">
        <v>26</v>
      </c>
      <c r="B12" s="19">
        <v>0.0</v>
      </c>
      <c r="C12" s="30" t="s">
        <v>27</v>
      </c>
      <c r="D12" s="31" t="str">
        <f t="shared" ref="D12:G12" si="3">D2</f>
        <v/>
      </c>
      <c r="E12" s="31" t="str">
        <f t="shared" si="3"/>
        <v/>
      </c>
      <c r="F12" s="32" t="str">
        <f t="shared" si="3"/>
        <v/>
      </c>
      <c r="G12" s="32" t="str">
        <f t="shared" si="3"/>
        <v/>
      </c>
      <c r="H12" s="32"/>
      <c r="I12" s="32" t="str">
        <f>I2</f>
        <v/>
      </c>
      <c r="J12" s="32"/>
      <c r="K12" s="32" t="str">
        <f>K2</f>
        <v/>
      </c>
    </row>
    <row r="13">
      <c r="A13" s="21" t="s">
        <v>28</v>
      </c>
      <c r="B13" s="19">
        <v>0.0</v>
      </c>
      <c r="C13" s="33" t="s">
        <v>29</v>
      </c>
      <c r="D13" s="34">
        <f t="shared" ref="D13:G13" si="4">SUM(D10:D12)</f>
        <v>0</v>
      </c>
      <c r="E13" s="34">
        <f t="shared" si="4"/>
        <v>0</v>
      </c>
      <c r="F13" s="34">
        <f t="shared" si="4"/>
        <v>0</v>
      </c>
      <c r="G13" s="34">
        <f t="shared" si="4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21" t="s">
        <v>30</v>
      </c>
      <c r="B14" s="19">
        <v>0.0</v>
      </c>
      <c r="C14" s="35" t="s">
        <v>31</v>
      </c>
      <c r="J14" s="36"/>
    </row>
    <row r="15" ht="17.25" customHeight="1">
      <c r="A15" s="21" t="s">
        <v>32</v>
      </c>
      <c r="B15" s="19">
        <v>0.0</v>
      </c>
      <c r="D15" s="37"/>
      <c r="E15" s="38" t="s">
        <v>33</v>
      </c>
      <c r="F15" s="39" t="s">
        <v>34</v>
      </c>
      <c r="G15" s="39" t="s">
        <v>34</v>
      </c>
      <c r="H15" s="39" t="s">
        <v>34</v>
      </c>
      <c r="I15" s="40" t="s">
        <v>35</v>
      </c>
    </row>
    <row r="16">
      <c r="A16" s="5" t="s">
        <v>36</v>
      </c>
      <c r="B16" s="19"/>
      <c r="D16" s="41" t="s">
        <v>37</v>
      </c>
      <c r="E16" s="42"/>
      <c r="F16" s="43">
        <v>6000.0</v>
      </c>
      <c r="G16" s="44">
        <v>656.25</v>
      </c>
      <c r="H16" s="45">
        <v>633.45</v>
      </c>
      <c r="I16" s="42"/>
    </row>
    <row r="17">
      <c r="A17" s="21" t="s">
        <v>38</v>
      </c>
      <c r="B17" s="19">
        <v>0.0</v>
      </c>
      <c r="D17" s="41" t="s">
        <v>39</v>
      </c>
      <c r="E17" s="42"/>
      <c r="F17" s="43">
        <v>6000.0</v>
      </c>
      <c r="G17" s="44">
        <v>656.25</v>
      </c>
      <c r="H17" s="45">
        <v>633.45</v>
      </c>
      <c r="I17" s="42"/>
    </row>
    <row r="18">
      <c r="A18" s="21" t="s">
        <v>40</v>
      </c>
      <c r="B18" s="19">
        <v>0.0</v>
      </c>
      <c r="D18" s="41" t="s">
        <v>41</v>
      </c>
      <c r="E18" s="42"/>
      <c r="F18" s="43">
        <v>6000.0</v>
      </c>
      <c r="G18" s="44">
        <v>656.25</v>
      </c>
      <c r="H18" s="45">
        <v>633.45</v>
      </c>
      <c r="I18" s="42"/>
    </row>
    <row r="19">
      <c r="A19" s="21" t="s">
        <v>42</v>
      </c>
      <c r="B19" s="19">
        <v>0.0</v>
      </c>
      <c r="D19" s="41" t="s">
        <v>43</v>
      </c>
      <c r="F19" s="43">
        <v>6000.0</v>
      </c>
      <c r="G19" s="44">
        <v>656.25</v>
      </c>
      <c r="H19" s="45">
        <v>633.45</v>
      </c>
      <c r="I19" s="42"/>
    </row>
    <row r="20">
      <c r="A20" s="21" t="s">
        <v>44</v>
      </c>
      <c r="B20" s="19">
        <v>0.0</v>
      </c>
      <c r="D20" s="41" t="s">
        <v>45</v>
      </c>
      <c r="E20" s="42"/>
      <c r="F20" s="43">
        <v>6000.0</v>
      </c>
      <c r="G20" s="44">
        <v>656.25</v>
      </c>
      <c r="H20" s="45">
        <v>633.45</v>
      </c>
      <c r="I20" s="42"/>
    </row>
    <row r="21" ht="15.75" customHeight="1">
      <c r="A21" s="21" t="s">
        <v>46</v>
      </c>
      <c r="B21" s="19">
        <v>0.0</v>
      </c>
      <c r="D21" s="41" t="s">
        <v>47</v>
      </c>
      <c r="E21" s="42"/>
      <c r="F21" s="43">
        <v>6000.0</v>
      </c>
      <c r="G21" s="44">
        <v>656.25</v>
      </c>
      <c r="H21" s="45">
        <v>633.45</v>
      </c>
      <c r="I21" s="42"/>
    </row>
    <row r="22" ht="15.75" customHeight="1">
      <c r="A22" s="21" t="s">
        <v>48</v>
      </c>
      <c r="B22" s="46">
        <f>E29</f>
        <v>0</v>
      </c>
      <c r="D22" s="41" t="s">
        <v>49</v>
      </c>
      <c r="E22" s="42"/>
      <c r="F22" s="43">
        <v>6000.0</v>
      </c>
      <c r="G22" s="44">
        <v>656.25</v>
      </c>
      <c r="H22" s="45">
        <v>633.45</v>
      </c>
      <c r="I22" s="42"/>
    </row>
    <row r="23" ht="15.75" customHeight="1">
      <c r="A23" s="35" t="s">
        <v>50</v>
      </c>
      <c r="B23" s="19">
        <f>SUM(B9:B22)</f>
        <v>0</v>
      </c>
      <c r="D23" s="41" t="s">
        <v>51</v>
      </c>
      <c r="E23" s="42"/>
      <c r="F23" s="43">
        <v>6000.0</v>
      </c>
      <c r="G23" s="44">
        <v>656.25</v>
      </c>
      <c r="H23" s="45">
        <v>633.45</v>
      </c>
      <c r="I23" s="42"/>
    </row>
    <row r="24" ht="15.75" customHeight="1">
      <c r="B24" s="47"/>
      <c r="D24" s="41" t="s">
        <v>52</v>
      </c>
      <c r="E24" s="42"/>
      <c r="F24" s="43">
        <v>6000.0</v>
      </c>
      <c r="G24" s="44">
        <v>656.25</v>
      </c>
      <c r="H24" s="45">
        <v>633.45</v>
      </c>
      <c r="I24" s="42"/>
    </row>
    <row r="25" ht="15.75" customHeight="1">
      <c r="D25" s="41" t="s">
        <v>53</v>
      </c>
      <c r="E25" s="42"/>
      <c r="F25" s="43">
        <v>6000.0</v>
      </c>
      <c r="G25" s="44">
        <v>656.25</v>
      </c>
      <c r="H25" s="45">
        <v>633.45</v>
      </c>
      <c r="I25" s="42"/>
    </row>
    <row r="26" ht="15.75" customHeight="1">
      <c r="D26" s="41" t="s">
        <v>54</v>
      </c>
      <c r="E26" s="42"/>
      <c r="F26" s="43">
        <v>6000.0</v>
      </c>
      <c r="G26" s="44">
        <v>656.25</v>
      </c>
      <c r="H26" s="45">
        <v>633.45</v>
      </c>
      <c r="I26" s="42"/>
    </row>
    <row r="27" ht="15.75" customHeight="1">
      <c r="D27" s="41" t="s">
        <v>55</v>
      </c>
      <c r="E27" s="42"/>
      <c r="F27" s="43">
        <v>6000.0</v>
      </c>
      <c r="G27" s="44">
        <v>656.25</v>
      </c>
      <c r="H27" s="45">
        <v>633.45</v>
      </c>
      <c r="I27" s="42"/>
    </row>
    <row r="28" ht="15.75" customHeight="1">
      <c r="E28" s="42"/>
      <c r="F28" s="42"/>
      <c r="G28" s="42"/>
      <c r="H28" s="42"/>
      <c r="I28" s="42"/>
    </row>
    <row r="29" ht="15.75" customHeight="1">
      <c r="E29" s="48">
        <f t="shared" ref="E29:I29" si="5">SUM(E16:E28)</f>
        <v>0</v>
      </c>
      <c r="F29" s="48">
        <f t="shared" si="5"/>
        <v>72000</v>
      </c>
      <c r="G29" s="48">
        <f t="shared" si="5"/>
        <v>7875</v>
      </c>
      <c r="H29" s="48">
        <f t="shared" si="5"/>
        <v>7601.4</v>
      </c>
      <c r="I29" s="48">
        <f t="shared" si="5"/>
        <v>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B35" s="49"/>
    </row>
    <row r="36" ht="15.75" customHeight="1">
      <c r="B36" s="49"/>
    </row>
    <row r="37" ht="15.75" customHeight="1">
      <c r="B37" s="49"/>
    </row>
    <row r="38" ht="15.75" customHeight="1"/>
    <row r="39" ht="15.75" customHeight="1">
      <c r="B39" s="49"/>
    </row>
    <row r="40" ht="15.75" customHeight="1">
      <c r="A40" s="18"/>
      <c r="B40" s="5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