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1595" windowWidth="13200" windowHeight="12165"/>
  </bookViews>
  <sheets>
    <sheet name="Tracking 2020" sheetId="11" r:id="rId1"/>
  </sheets>
  <calcPr calcId="145621" concurrentCalc="0"/>
</workbook>
</file>

<file path=xl/calcChain.xml><?xml version="1.0" encoding="utf-8"?>
<calcChain xmlns="http://schemas.openxmlformats.org/spreadsheetml/2006/main">
  <c r="I27" i="11" l="1"/>
</calcChain>
</file>

<file path=xl/sharedStrings.xml><?xml version="1.0" encoding="utf-8"?>
<sst xmlns="http://schemas.openxmlformats.org/spreadsheetml/2006/main" count="59" uniqueCount="52">
  <si>
    <t>TURA108018</t>
  </si>
  <si>
    <t>Holding</t>
  </si>
  <si>
    <t>Units</t>
  </si>
  <si>
    <t xml:space="preserve"> </t>
  </si>
  <si>
    <t>Artemis Income Fund Class I Acc</t>
  </si>
  <si>
    <t>Jupiter European Fund I Class Acc</t>
  </si>
  <si>
    <t>First State</t>
  </si>
  <si>
    <t>BlackRock UK Income Fund Class D Acc</t>
  </si>
  <si>
    <t>UBS US Growth C Acc</t>
  </si>
  <si>
    <t>Threadneedle UK Smaller Comp RDR Z Inc</t>
  </si>
  <si>
    <t>Stewart Investors Asia Pacific Leaders B Acc</t>
  </si>
  <si>
    <t>Fidelity</t>
  </si>
  <si>
    <t>Artemis</t>
  </si>
  <si>
    <t>Blackrock</t>
  </si>
  <si>
    <t>Columbia Threadneedle</t>
  </si>
  <si>
    <t>Invesco Perpetual</t>
  </si>
  <si>
    <t>Jupiter</t>
  </si>
  <si>
    <t>Legg Mason</t>
  </si>
  <si>
    <t>Man GLG</t>
  </si>
  <si>
    <t>Schroders</t>
  </si>
  <si>
    <t>UBS</t>
  </si>
  <si>
    <t xml:space="preserve">Client Name </t>
  </si>
  <si>
    <t>Paul Anthony Turtle</t>
  </si>
  <si>
    <t>Personal investment portfolio valuation (�):</t>
  </si>
  <si>
    <t>Performance (%)</t>
  </si>
  <si>
    <t>Fidelity Asia Fund W-Accumulation (UK)</t>
  </si>
  <si>
    <t>Fidelity Special Situations Fund W-Accumulation</t>
  </si>
  <si>
    <t>Lindsell Train Global Equity Fund B Class Shares</t>
  </si>
  <si>
    <t>Schroder Small Cap Discovery Fund Z Accumulation</t>
  </si>
  <si>
    <t>Stewart Investors Global Emerging Markets Ldrs B Acc</t>
  </si>
  <si>
    <t/>
  </si>
  <si>
    <t>Total</t>
  </si>
  <si>
    <t>Holding Valuation (£)</t>
  </si>
  <si>
    <t>Book Cost (£)</t>
  </si>
  <si>
    <t>Performance (£)</t>
  </si>
  <si>
    <t>Primary Account Holder</t>
  </si>
  <si>
    <t>Account Number</t>
  </si>
  <si>
    <t>Joint Investment Account</t>
  </si>
  <si>
    <t>PPU</t>
  </si>
  <si>
    <t>Invesco  UK Smaller Companies Equity (UK) Y Acc</t>
  </si>
  <si>
    <t>Merian North American Equity U1 Acc</t>
  </si>
  <si>
    <t xml:space="preserve">Provider </t>
  </si>
  <si>
    <t>Man Balanced Managed Fund Professional C Acc</t>
  </si>
  <si>
    <t>Merian</t>
  </si>
  <si>
    <t>AberdeenStandard</t>
  </si>
  <si>
    <t>Lindsell Train</t>
  </si>
  <si>
    <t>ASI UK Smaller Companies Fund Platform 1 Accumulation</t>
  </si>
  <si>
    <t>03/04/2020 19:57 BST</t>
  </si>
  <si>
    <t>03/04/2020 FTSE 100 @ 5415</t>
  </si>
  <si>
    <t xml:space="preserve">EOY Friday </t>
  </si>
  <si>
    <t xml:space="preserve">Legg Mason IF Royce US Smaller Companies Fund Class X Acc  </t>
  </si>
  <si>
    <t>Last trading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</si>
</sst>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1" applyNumberFormat="0" applyAlignment="0" applyProtection="0"/>
    <xf numFmtId="0" fontId="5" fillId="28" borderId="2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1" applyNumberFormat="0" applyAlignment="0" applyProtection="0"/>
    <xf numFmtId="0" fontId="12" fillId="0" borderId="6" applyNumberFormat="0" applyFill="0" applyAlignment="0" applyProtection="0"/>
    <xf numFmtId="0" fontId="13" fillId="31" borderId="0" applyNumberFormat="0" applyBorder="0" applyAlignment="0" applyProtection="0"/>
    <xf numFmtId="0" fontId="1" fillId="32" borderId="7" applyNumberFormat="0" applyFont="0" applyAlignment="0" applyProtection="0"/>
    <xf numFmtId="0" fontId="14" fillId="27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/>
    <xf numFmtId="0" fontId="20" fillId="0" borderId="0"/>
    <xf numFmtId="0" fontId="21" fillId="0" borderId="0"/>
  </cellStyleXfs>
  <cellXfs count="12">
    <xf numFmtId="0" fontId="0" fillId="0" borderId="0" xfId="0"/>
    <xf numFmtId="14" fontId="0" fillId="0" borderId="0" xfId="0" applyNumberFormat="1"/>
    <xf numFmtId="0" fontId="19" fillId="0" borderId="0" xfId="0" applyFont="1"/>
    <xf numFmtId="0" fontId="18" fillId="0" borderId="0" xfId="0" applyFont="1" applyAlignment="1">
      <alignment wrapText="1"/>
    </xf>
    <xf numFmtId="0" fontId="22" fillId="0" borderId="0" xfId="0" applyFont="1"/>
    <xf numFmtId="0" fontId="23" fillId="0" borderId="0" xfId="0" applyFont="1"/>
    <xf numFmtId="0" fontId="23" fillId="0" borderId="0" xfId="0" applyFont="1" applyAlignment="1">
      <alignment wrapText="1"/>
    </xf>
    <xf numFmtId="0" fontId="24" fillId="0" borderId="0" xfId="0" applyFont="1"/>
    <xf numFmtId="14" fontId="24" fillId="0" borderId="0" xfId="0" applyNumberFormat="1" applyFont="1"/>
    <xf numFmtId="0" fontId="23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0" fillId="0" borderId="0" xfId="0" applyAlignment="1">
      <alignment vertical="center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2"/>
    <cellStyle name="Normal 3" xfId="43"/>
    <cellStyle name="Normal 4" xfId="44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C3:L28"/>
  <sheetViews>
    <sheetView tabSelected="1" workbookViewId="0">
      <selection activeCell="N18" sqref="N18"/>
    </sheetView>
  </sheetViews>
  <sheetFormatPr defaultRowHeight="15" x14ac:dyDescent="0.25"/>
  <cols>
    <col min="1" max="1" width="16.140625" customWidth="1"/>
    <col min="2" max="2" width="3.7109375" bestFit="1" customWidth="1"/>
    <col min="3" max="3" width="20.5703125" bestFit="1" customWidth="1"/>
    <col min="4" max="4" width="20.42578125" customWidth="1"/>
    <col min="5" max="5" width="61.7109375" customWidth="1"/>
    <col min="6" max="6" width="11.28515625" customWidth="1"/>
    <col min="7" max="7" width="11.42578125" customWidth="1"/>
    <col min="8" max="8" width="14.140625" customWidth="1"/>
    <col min="9" max="9" width="13.7109375" customWidth="1"/>
    <col min="10" max="10" width="13.140625" bestFit="1" customWidth="1"/>
    <col min="11" max="11" width="15.5703125" bestFit="1" customWidth="1"/>
    <col min="12" max="12" width="16" bestFit="1" customWidth="1"/>
    <col min="13" max="13" width="15.5703125" bestFit="1" customWidth="1"/>
    <col min="14" max="14" width="20.7109375" bestFit="1" customWidth="1"/>
    <col min="15" max="15" width="18.5703125" bestFit="1" customWidth="1"/>
    <col min="16" max="16" width="14.5703125" bestFit="1" customWidth="1"/>
    <col min="17" max="17" width="15.7109375" bestFit="1" customWidth="1"/>
    <col min="18" max="18" width="17.5703125" bestFit="1" customWidth="1"/>
    <col min="19" max="19" width="6.5703125" bestFit="1" customWidth="1"/>
    <col min="20" max="20" width="7.5703125" bestFit="1" customWidth="1"/>
    <col min="22" max="26" width="20.140625" bestFit="1" customWidth="1"/>
  </cols>
  <sheetData>
    <row r="3" spans="3:12" x14ac:dyDescent="0.25">
      <c r="D3" s="4" t="s">
        <v>47</v>
      </c>
    </row>
    <row r="4" spans="3:12" ht="15.75" x14ac:dyDescent="0.25">
      <c r="C4" s="7" t="s">
        <v>49</v>
      </c>
      <c r="D4" s="8">
        <v>43924</v>
      </c>
      <c r="E4" s="4" t="s">
        <v>21</v>
      </c>
      <c r="F4" t="s">
        <v>22</v>
      </c>
    </row>
    <row r="5" spans="3:12" x14ac:dyDescent="0.25">
      <c r="C5" t="s">
        <v>51</v>
      </c>
      <c r="E5" s="4" t="s">
        <v>23</v>
      </c>
      <c r="F5" s="5">
        <v>127975.86</v>
      </c>
      <c r="G5" s="2" t="s">
        <v>3</v>
      </c>
      <c r="H5" s="4"/>
    </row>
    <row r="6" spans="3:12" x14ac:dyDescent="0.25">
      <c r="E6" s="4" t="s">
        <v>35</v>
      </c>
      <c r="F6" t="s">
        <v>22</v>
      </c>
    </row>
    <row r="7" spans="3:12" x14ac:dyDescent="0.25">
      <c r="E7" s="4" t="s">
        <v>36</v>
      </c>
      <c r="F7" t="s">
        <v>0</v>
      </c>
    </row>
    <row r="8" spans="3:12" x14ac:dyDescent="0.25">
      <c r="E8" s="4" t="s">
        <v>37</v>
      </c>
    </row>
    <row r="9" spans="3:12" x14ac:dyDescent="0.25">
      <c r="E9" s="5" t="s">
        <v>48</v>
      </c>
      <c r="F9" s="1">
        <v>43924</v>
      </c>
      <c r="G9" s="1">
        <v>43924</v>
      </c>
      <c r="H9" s="1">
        <v>43924</v>
      </c>
      <c r="J9" s="1">
        <v>43860</v>
      </c>
    </row>
    <row r="10" spans="3:12" x14ac:dyDescent="0.25">
      <c r="D10" s="4" t="s">
        <v>41</v>
      </c>
      <c r="E10" s="4" t="s">
        <v>1</v>
      </c>
      <c r="F10" s="2" t="s">
        <v>38</v>
      </c>
      <c r="G10" s="4" t="s">
        <v>2</v>
      </c>
      <c r="H10" s="4" t="s">
        <v>32</v>
      </c>
      <c r="I10" s="4" t="s">
        <v>33</v>
      </c>
      <c r="J10" s="2" t="s">
        <v>38</v>
      </c>
      <c r="K10" s="4" t="s">
        <v>34</v>
      </c>
      <c r="L10" s="4" t="s">
        <v>24</v>
      </c>
    </row>
    <row r="11" spans="3:12" x14ac:dyDescent="0.25">
      <c r="D11" s="5" t="s">
        <v>12</v>
      </c>
      <c r="E11" s="6" t="s">
        <v>4</v>
      </c>
      <c r="F11" s="5">
        <v>362.69</v>
      </c>
      <c r="G11" s="5">
        <v>1584.26</v>
      </c>
      <c r="H11" s="5">
        <v>5745.95</v>
      </c>
      <c r="I11" s="5">
        <v>5567.38</v>
      </c>
      <c r="J11" s="5">
        <v>503.86</v>
      </c>
      <c r="K11" s="5">
        <v>178.57</v>
      </c>
      <c r="L11" s="5">
        <v>3.2</v>
      </c>
    </row>
    <row r="12" spans="3:12" x14ac:dyDescent="0.25">
      <c r="D12" s="5" t="s">
        <v>44</v>
      </c>
      <c r="E12" s="6" t="s">
        <v>46</v>
      </c>
      <c r="F12" s="5">
        <v>116</v>
      </c>
      <c r="G12" s="5">
        <v>9997.84</v>
      </c>
      <c r="H12" s="5">
        <v>11597.49</v>
      </c>
      <c r="I12" s="5">
        <v>7244.96</v>
      </c>
      <c r="J12" s="5">
        <v>162.30000000000001</v>
      </c>
      <c r="K12" s="5">
        <v>4352.53</v>
      </c>
      <c r="L12" s="5">
        <v>60.07</v>
      </c>
    </row>
    <row r="13" spans="3:12" x14ac:dyDescent="0.25">
      <c r="D13" s="5" t="s">
        <v>13</v>
      </c>
      <c r="E13" s="3" t="s">
        <v>7</v>
      </c>
      <c r="F13" s="5">
        <v>1346</v>
      </c>
      <c r="G13" s="5">
        <v>653.33000000000004</v>
      </c>
      <c r="H13" s="5">
        <v>8793.82</v>
      </c>
      <c r="I13" s="5">
        <v>8414.9</v>
      </c>
      <c r="J13" s="5">
        <v>1789</v>
      </c>
      <c r="K13" s="5">
        <v>378.92</v>
      </c>
      <c r="L13" s="5">
        <v>4.5</v>
      </c>
    </row>
    <row r="14" spans="3:12" x14ac:dyDescent="0.25">
      <c r="D14" s="5" t="s">
        <v>11</v>
      </c>
      <c r="E14" s="6" t="s">
        <v>25</v>
      </c>
      <c r="F14" s="5">
        <v>1288</v>
      </c>
      <c r="G14" s="5">
        <v>933.54</v>
      </c>
      <c r="H14" s="5">
        <v>12024</v>
      </c>
      <c r="I14" s="5">
        <v>7622.41</v>
      </c>
      <c r="J14" s="5">
        <v>1456</v>
      </c>
      <c r="K14" s="5">
        <v>4401.59</v>
      </c>
      <c r="L14" s="5">
        <v>57.74</v>
      </c>
    </row>
    <row r="15" spans="3:12" x14ac:dyDescent="0.25">
      <c r="D15" s="5" t="s">
        <v>11</v>
      </c>
      <c r="E15" s="6" t="s">
        <v>26</v>
      </c>
      <c r="F15" s="5">
        <v>2476</v>
      </c>
      <c r="G15" s="5">
        <v>279.58999999999997</v>
      </c>
      <c r="H15" s="5">
        <v>6922.65</v>
      </c>
      <c r="I15" s="5">
        <v>6934.57</v>
      </c>
      <c r="J15" s="5">
        <v>3824</v>
      </c>
      <c r="K15" s="5">
        <v>-11.92</v>
      </c>
      <c r="L15" s="5">
        <v>-0.18</v>
      </c>
    </row>
    <row r="16" spans="3:12" x14ac:dyDescent="0.25">
      <c r="D16" s="5" t="s">
        <v>15</v>
      </c>
      <c r="E16" s="6" t="s">
        <v>39</v>
      </c>
      <c r="F16" s="5">
        <v>270.55</v>
      </c>
      <c r="G16" s="5">
        <v>3642.32</v>
      </c>
      <c r="H16" s="5">
        <v>9854.2999999999993</v>
      </c>
      <c r="I16" s="5">
        <v>7221.26</v>
      </c>
      <c r="J16" s="5">
        <v>413.64</v>
      </c>
      <c r="K16" s="5">
        <v>2633.04</v>
      </c>
      <c r="L16" s="5">
        <v>36.46</v>
      </c>
    </row>
    <row r="17" spans="4:12" x14ac:dyDescent="0.25">
      <c r="D17" s="5" t="s">
        <v>16</v>
      </c>
      <c r="E17" s="6" t="s">
        <v>5</v>
      </c>
      <c r="F17" s="5">
        <v>2361.5</v>
      </c>
      <c r="G17" s="5">
        <v>332.82</v>
      </c>
      <c r="H17" s="5">
        <v>7859.54</v>
      </c>
      <c r="I17" s="5">
        <v>4600.9399999999996</v>
      </c>
      <c r="J17" s="5">
        <v>2782.23</v>
      </c>
      <c r="K17" s="5">
        <v>3258.6</v>
      </c>
      <c r="L17" s="5">
        <v>70.819999999999993</v>
      </c>
    </row>
    <row r="18" spans="4:12" s="11" customFormat="1" ht="16.5" customHeight="1" x14ac:dyDescent="0.2">
      <c r="D18" s="9" t="s">
        <v>17</v>
      </c>
      <c r="E18" s="10" t="s">
        <v>50</v>
      </c>
      <c r="F18" s="9">
        <v>148.19999999999999</v>
      </c>
      <c r="G18" s="9">
        <v>2097.61</v>
      </c>
      <c r="H18" s="9">
        <v>3108.66</v>
      </c>
      <c r="I18" s="9">
        <v>2684.94</v>
      </c>
      <c r="J18" s="5">
        <v>215.4</v>
      </c>
      <c r="K18" s="9">
        <v>423.72</v>
      </c>
      <c r="L18" s="9">
        <v>15.78</v>
      </c>
    </row>
    <row r="19" spans="4:12" x14ac:dyDescent="0.25">
      <c r="D19" s="5" t="s">
        <v>45</v>
      </c>
      <c r="E19" s="6" t="s">
        <v>27</v>
      </c>
      <c r="F19" s="5">
        <v>331.38</v>
      </c>
      <c r="G19" s="5">
        <v>1861.67</v>
      </c>
      <c r="H19" s="5">
        <v>6169.2</v>
      </c>
      <c r="I19" s="5">
        <v>5000</v>
      </c>
      <c r="J19" s="5">
        <v>380.44</v>
      </c>
      <c r="K19" s="5">
        <v>1169.2</v>
      </c>
      <c r="L19" s="5">
        <v>23.38</v>
      </c>
    </row>
    <row r="20" spans="4:12" x14ac:dyDescent="0.25">
      <c r="D20" s="5" t="s">
        <v>18</v>
      </c>
      <c r="E20" s="6" t="s">
        <v>42</v>
      </c>
      <c r="F20" s="5">
        <v>139.6</v>
      </c>
      <c r="G20" s="5">
        <v>5856.67</v>
      </c>
      <c r="H20" s="5">
        <v>8175.91</v>
      </c>
      <c r="I20" s="5">
        <v>7795.23</v>
      </c>
      <c r="J20" s="5">
        <v>173.9</v>
      </c>
      <c r="K20" s="5">
        <v>380.68</v>
      </c>
      <c r="L20" s="5">
        <v>4.88</v>
      </c>
    </row>
    <row r="21" spans="4:12" x14ac:dyDescent="0.25">
      <c r="D21" s="5" t="s">
        <v>43</v>
      </c>
      <c r="E21" s="6" t="s">
        <v>40</v>
      </c>
      <c r="F21" s="5">
        <v>198.6</v>
      </c>
      <c r="G21" s="5">
        <v>2390.35</v>
      </c>
      <c r="H21" s="5">
        <v>4747.24</v>
      </c>
      <c r="I21" s="5">
        <v>5000.5</v>
      </c>
      <c r="J21" s="5">
        <v>245.8</v>
      </c>
      <c r="K21" s="5">
        <v>-253.26</v>
      </c>
      <c r="L21" s="5">
        <v>-5.07</v>
      </c>
    </row>
    <row r="22" spans="4:12" x14ac:dyDescent="0.25">
      <c r="D22" s="5" t="s">
        <v>19</v>
      </c>
      <c r="E22" s="6" t="s">
        <v>28</v>
      </c>
      <c r="F22" s="5">
        <v>63.83</v>
      </c>
      <c r="G22" s="5">
        <v>7478.95</v>
      </c>
      <c r="H22" s="5">
        <v>4773.8100000000004</v>
      </c>
      <c r="I22" s="5">
        <v>6189.1</v>
      </c>
      <c r="J22" s="5">
        <v>85.91</v>
      </c>
      <c r="K22" s="5">
        <v>-1415.29</v>
      </c>
      <c r="L22" s="5">
        <v>-22.87</v>
      </c>
    </row>
    <row r="23" spans="4:12" x14ac:dyDescent="0.25">
      <c r="D23" s="5" t="s">
        <v>6</v>
      </c>
      <c r="E23" s="6" t="s">
        <v>10</v>
      </c>
      <c r="F23" s="5">
        <v>667.28</v>
      </c>
      <c r="G23" s="5">
        <v>1311.22</v>
      </c>
      <c r="H23" s="5">
        <v>8749.51</v>
      </c>
      <c r="I23" s="5">
        <v>7069.2</v>
      </c>
      <c r="J23" s="5">
        <v>772.78</v>
      </c>
      <c r="K23" s="5">
        <v>1680.31</v>
      </c>
      <c r="L23" s="5">
        <v>23.76</v>
      </c>
    </row>
    <row r="24" spans="4:12" x14ac:dyDescent="0.25">
      <c r="D24" s="5" t="s">
        <v>6</v>
      </c>
      <c r="E24" s="6" t="s">
        <v>29</v>
      </c>
      <c r="F24" s="5">
        <v>442.28</v>
      </c>
      <c r="G24" s="5">
        <v>1387.37</v>
      </c>
      <c r="H24" s="5">
        <v>6136.06</v>
      </c>
      <c r="I24" s="5">
        <v>6702.91</v>
      </c>
      <c r="J24" s="5">
        <v>583.87</v>
      </c>
      <c r="K24" s="5">
        <v>-566.85</v>
      </c>
      <c r="L24" s="5">
        <v>-8.4600000000000009</v>
      </c>
    </row>
    <row r="25" spans="4:12" x14ac:dyDescent="0.25">
      <c r="D25" s="5" t="s">
        <v>14</v>
      </c>
      <c r="E25" s="6" t="s">
        <v>9</v>
      </c>
      <c r="F25" s="5">
        <v>185.59</v>
      </c>
      <c r="G25" s="5">
        <v>4780.84</v>
      </c>
      <c r="H25" s="5">
        <v>8872.76</v>
      </c>
      <c r="I25" s="5">
        <v>7274.5</v>
      </c>
      <c r="J25" s="5">
        <v>269.47000000000003</v>
      </c>
      <c r="K25" s="5">
        <v>1598.26</v>
      </c>
      <c r="L25" s="5">
        <v>21.97</v>
      </c>
    </row>
    <row r="26" spans="4:12" x14ac:dyDescent="0.25">
      <c r="D26" s="5" t="s">
        <v>20</v>
      </c>
      <c r="E26" s="6" t="s">
        <v>8</v>
      </c>
      <c r="F26" s="5">
        <v>154.34</v>
      </c>
      <c r="G26" s="5">
        <v>9359.18</v>
      </c>
      <c r="H26" s="5">
        <v>14444.96</v>
      </c>
      <c r="I26" s="5">
        <v>7770.21</v>
      </c>
      <c r="J26" s="5">
        <v>180.69</v>
      </c>
      <c r="K26" s="5">
        <v>6674.75</v>
      </c>
      <c r="L26" s="5">
        <v>85.9</v>
      </c>
    </row>
    <row r="27" spans="4:12" x14ac:dyDescent="0.25">
      <c r="H27" s="2">
        <v>127975.86</v>
      </c>
      <c r="I27">
        <f>SUM(I11:I26)</f>
        <v>103093.01000000002</v>
      </c>
    </row>
    <row r="28" spans="4:12" x14ac:dyDescent="0.25">
      <c r="D28" s="5" t="s">
        <v>30</v>
      </c>
      <c r="E28" s="5" t="s">
        <v>30</v>
      </c>
      <c r="F28" s="5" t="s">
        <v>30</v>
      </c>
      <c r="G28" s="5" t="s">
        <v>30</v>
      </c>
      <c r="H28" s="4" t="s">
        <v>31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Tracking 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Turtle</dc:creator>
  <cp:lastModifiedBy>HHTV</cp:lastModifiedBy>
  <dcterms:created xsi:type="dcterms:W3CDTF">2012-06-22T11:45:26Z</dcterms:created>
  <dcterms:modified xsi:type="dcterms:W3CDTF">2021-01-21T16:18:13Z</dcterms:modified>
</cp:coreProperties>
</file>